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20" windowWidth="28320" windowHeight="12780" firstSheet="2" activeTab="2"/>
  </bookViews>
  <sheets>
    <sheet name="SUMMARY" sheetId="1" r:id="rId1"/>
    <sheet name="E mobilita STUDENT-kopie" sheetId="2" r:id="rId2"/>
    <sheet name="Erasmus mobilita TRAINEESHIP" sheetId="5" r:id="rId3"/>
    <sheet name="List1" sheetId="6" r:id="rId4"/>
  </sheets>
  <definedNames>
    <definedName name="_xlnm._FilterDatabase" localSheetId="1" hidden="1">'E mobilita STUDENT-kopie'!$A$4:$N$303</definedName>
    <definedName name="_xlnm._FilterDatabase" localSheetId="2" hidden="1">'Erasmus mobilita TRAINEESHIP'!$A$1:$I$78</definedName>
    <definedName name="_xlnm.Print_Titles" localSheetId="1">'E mobilita STUDENT-kopie'!$1:$3</definedName>
    <definedName name="Z_D96A5444_CA4E_4ACB_B7C1_6B6429D5C98D_.wvu.FilterData" localSheetId="1" hidden="1">'E mobilita STUDENT-kopie'!$A$4:$N$303</definedName>
    <definedName name="Z_D96A5444_CA4E_4ACB_B7C1_6B6429D5C98D_.wvu.FilterData" localSheetId="2" hidden="1">'Erasmus mobilita TRAINEESHIP'!$A$1:$I$78</definedName>
    <definedName name="Z_D96A5444_CA4E_4ACB_B7C1_6B6429D5C98D_.wvu.PrintTitles" localSheetId="1" hidden="1">'E mobilita STUDENT-kopie'!$1:$3</definedName>
  </definedNames>
  <calcPr calcId="145621" iterateDelta="1E-4"/>
  <customWorkbookViews>
    <customWorkbookView name="POKUSNY UCET,ZAM,CIVT – osobní zobrazení" guid="{D96A5444-CA4E-4ACB-B7C1-6B6429D5C98D}" mergeInterval="0" personalView="1" maximized="1" windowWidth="1916" windowHeight="867" activeSheetId="3"/>
  </customWorkbookViews>
  <pivotCaches>
    <pivotCache cacheId="0" r:id="rId5"/>
  </pivotCaches>
</workbook>
</file>

<file path=xl/calcChain.xml><?xml version="1.0" encoding="utf-8"?>
<calcChain xmlns="http://schemas.openxmlformats.org/spreadsheetml/2006/main">
  <c r="V303" i="2" l="1"/>
  <c r="U303" i="2"/>
  <c r="T303" i="2"/>
  <c r="S303" i="2"/>
  <c r="R303" i="2"/>
  <c r="Q303" i="2"/>
  <c r="P303" i="2"/>
  <c r="O303" i="2"/>
  <c r="N303" i="2"/>
  <c r="M303" i="2"/>
  <c r="L303" i="2"/>
  <c r="K303" i="2"/>
  <c r="J303" i="2"/>
</calcChain>
</file>

<file path=xl/sharedStrings.xml><?xml version="1.0" encoding="utf-8"?>
<sst xmlns="http://schemas.openxmlformats.org/spreadsheetml/2006/main" count="3092" uniqueCount="826">
  <si>
    <t>UK NOTTING01</t>
  </si>
  <si>
    <t>The University Of Nottingham</t>
  </si>
  <si>
    <t>UK LOUGHBO01</t>
  </si>
  <si>
    <t>Loughborough University</t>
  </si>
  <si>
    <t>UK LONDON067</t>
  </si>
  <si>
    <t>Middlesex University</t>
  </si>
  <si>
    <t>UK LONDON029</t>
  </si>
  <si>
    <t>UK LEICEST02</t>
  </si>
  <si>
    <t>UK LEEDS02</t>
  </si>
  <si>
    <t>Leeds Metropolitan University</t>
  </si>
  <si>
    <t xml:space="preserve">Bc. </t>
  </si>
  <si>
    <t xml:space="preserve">Mgr. </t>
  </si>
  <si>
    <t xml:space="preserve">PhD. </t>
  </si>
  <si>
    <t>ID kód</t>
  </si>
  <si>
    <t>Stát</t>
  </si>
  <si>
    <t>Zahraniční univerzita</t>
  </si>
  <si>
    <t>Bez rozlišení</t>
  </si>
  <si>
    <t/>
  </si>
  <si>
    <t>Universite Catholique De Louvain</t>
  </si>
  <si>
    <t>Universite Libre De Bruxelles</t>
  </si>
  <si>
    <t>CY NICOSIA01</t>
  </si>
  <si>
    <t>DK ROSKILD01</t>
  </si>
  <si>
    <t>DK KOBENHA01</t>
  </si>
  <si>
    <t>DK ARHUS10</t>
  </si>
  <si>
    <t>EE TARTU02</t>
  </si>
  <si>
    <t>EE TALLINN05</t>
  </si>
  <si>
    <t>Finsko</t>
  </si>
  <si>
    <t>SF TAMPERE01</t>
  </si>
  <si>
    <t>SF JYVASKY01</t>
  </si>
  <si>
    <t>SF HELSINK03</t>
  </si>
  <si>
    <t>SF HELSINK01</t>
  </si>
  <si>
    <t>University of Montesquieu - Bordeaux IV</t>
  </si>
  <si>
    <t>Institut D'Etudes Politiques De Rennes</t>
  </si>
  <si>
    <t>Universite Pantheon-Sorbonne (Paris I)</t>
  </si>
  <si>
    <t>Institut D'Etudes Politiques De Lyon</t>
  </si>
  <si>
    <t>Universität Hamburg</t>
  </si>
  <si>
    <t>Justus-Liebig-Universität Gießen</t>
  </si>
  <si>
    <t>Johann Wolfgang Goethe-Universitaet</t>
  </si>
  <si>
    <t>Heinrich-Heine-Universität Düsseldorf</t>
  </si>
  <si>
    <t>Technische Universität Dresden</t>
  </si>
  <si>
    <t>Humboldt-Universität zu Berlin</t>
  </si>
  <si>
    <t>Freie Universität Berlin</t>
  </si>
  <si>
    <t>Ludwig-Maximilians-Universität München</t>
  </si>
  <si>
    <t>Johannes Gutenberg-Universität Mainz</t>
  </si>
  <si>
    <t>Otto-Von-Guericke-Universität Magdeburg</t>
  </si>
  <si>
    <t>Universität Leipzig</t>
  </si>
  <si>
    <t>Universität Konstanz</t>
  </si>
  <si>
    <t>HU BUDAPES03</t>
  </si>
  <si>
    <t>Irsko</t>
  </si>
  <si>
    <t>Università Degli Studi Di Siena</t>
  </si>
  <si>
    <t>Università Degli Studi Di Roma 'La Sapienza'</t>
  </si>
  <si>
    <t>Università Degli Studi Di Padova</t>
  </si>
  <si>
    <t>LT KAUNAS02</t>
  </si>
  <si>
    <t>LT VILNIUS01</t>
  </si>
  <si>
    <t>LUXLUX-VIL01</t>
  </si>
  <si>
    <t>NL UTRECHT01</t>
  </si>
  <si>
    <t>NL MAASTRI01</t>
  </si>
  <si>
    <t>NL ENSCHED01</t>
  </si>
  <si>
    <t>NL AMSTERD02</t>
  </si>
  <si>
    <t>NL AMSTERD01</t>
  </si>
  <si>
    <t>PL KATOWIC01</t>
  </si>
  <si>
    <t>PL WROCLAW01</t>
  </si>
  <si>
    <t>PL WARSZAW01</t>
  </si>
  <si>
    <t>PL LUBLIN02</t>
  </si>
  <si>
    <t>PL LUBLIN01</t>
  </si>
  <si>
    <t>PL KRAKOW01</t>
  </si>
  <si>
    <t>Universidade Nova De Lisboa</t>
  </si>
  <si>
    <t>SK BRATISL02</t>
  </si>
  <si>
    <t>SK BANSKA01</t>
  </si>
  <si>
    <t>SI LJUBLJA01</t>
  </si>
  <si>
    <t>Universidade De Vigo</t>
  </si>
  <si>
    <t>Universitat Pompeu Fabra</t>
  </si>
  <si>
    <t>TR ISTANBU05</t>
  </si>
  <si>
    <t>UK CANTERB01</t>
  </si>
  <si>
    <t>UK BRIGHTO01</t>
  </si>
  <si>
    <t>University Of Sussex</t>
  </si>
  <si>
    <t>UK READING01</t>
  </si>
  <si>
    <t>IES</t>
  </si>
  <si>
    <t>IMS</t>
  </si>
  <si>
    <t>IMS RVES</t>
  </si>
  <si>
    <t>IMS AS</t>
  </si>
  <si>
    <t>ISS</t>
  </si>
  <si>
    <t>IPS</t>
  </si>
  <si>
    <t>IKSŽ</t>
  </si>
  <si>
    <t>OZS</t>
  </si>
  <si>
    <t>Institut</t>
  </si>
  <si>
    <t>Rakousko</t>
  </si>
  <si>
    <t>Belgie</t>
  </si>
  <si>
    <t>Kypr</t>
  </si>
  <si>
    <t>Německo</t>
  </si>
  <si>
    <t>Dánsko</t>
  </si>
  <si>
    <t>Španělsko</t>
  </si>
  <si>
    <t>Estonsko</t>
  </si>
  <si>
    <t>Francie</t>
  </si>
  <si>
    <t>Řecko</t>
  </si>
  <si>
    <t>Maďarsko</t>
  </si>
  <si>
    <t>Itálie</t>
  </si>
  <si>
    <t>Litva</t>
  </si>
  <si>
    <t>Lucembursko</t>
  </si>
  <si>
    <t>Norsko</t>
  </si>
  <si>
    <t>Nizozemsko</t>
  </si>
  <si>
    <t>Portugalsko</t>
  </si>
  <si>
    <t>Polsko</t>
  </si>
  <si>
    <t>Švédsko</t>
  </si>
  <si>
    <t>Slovinsko</t>
  </si>
  <si>
    <t>Slovensko</t>
  </si>
  <si>
    <t>Turecko</t>
  </si>
  <si>
    <t>Velká Británie</t>
  </si>
  <si>
    <t>(počet)</t>
  </si>
  <si>
    <t>Universidad de Castilla la Mancha</t>
  </si>
  <si>
    <t>Ecole de Management Strasbourg</t>
  </si>
  <si>
    <t>LT KAUNAS01</t>
  </si>
  <si>
    <t>NL ROTTERD03</t>
  </si>
  <si>
    <t>PL LODZ01</t>
  </si>
  <si>
    <t>UK LIVERPO01</t>
  </si>
  <si>
    <t>B BRUXEL84</t>
  </si>
  <si>
    <t>Institut des Hautes des Communications</t>
  </si>
  <si>
    <t>D REGENSB01</t>
  </si>
  <si>
    <t>A LINZ01</t>
  </si>
  <si>
    <t>A WIEN01</t>
  </si>
  <si>
    <t>B ANTWERP01</t>
  </si>
  <si>
    <t>B BRUSSEL01</t>
  </si>
  <si>
    <t>B BRUXEL04</t>
  </si>
  <si>
    <t>B LOUVAIN01</t>
  </si>
  <si>
    <t>D BERLIN01</t>
  </si>
  <si>
    <t>D BERLIN13</t>
  </si>
  <si>
    <t>D BONN01</t>
  </si>
  <si>
    <t>D BREMEN01</t>
  </si>
  <si>
    <t>D DRESDEN02</t>
  </si>
  <si>
    <t>D DUSSELD01</t>
  </si>
  <si>
    <t>D ERLANGE01</t>
  </si>
  <si>
    <t>D FRANKFU01</t>
  </si>
  <si>
    <t>D FRANKFU08</t>
  </si>
  <si>
    <t>D GIESSEN01</t>
  </si>
  <si>
    <t>D GOTTING01</t>
  </si>
  <si>
    <t>D HAMBURG01</t>
  </si>
  <si>
    <t>D HANNOVE01</t>
  </si>
  <si>
    <t>D KOLN01</t>
  </si>
  <si>
    <t>D KONSTAN01</t>
  </si>
  <si>
    <t>D LEIPZIG01</t>
  </si>
  <si>
    <t>D MAGDEBU01</t>
  </si>
  <si>
    <t>D MAINZ01</t>
  </si>
  <si>
    <t>D MANNHEI01</t>
  </si>
  <si>
    <t>D MARBURG01</t>
  </si>
  <si>
    <t>D MUNCHEN01</t>
  </si>
  <si>
    <t>D MUNSTER01</t>
  </si>
  <si>
    <t>IRL DUBLIN04</t>
  </si>
  <si>
    <t>IRL LIMERIC01</t>
  </si>
  <si>
    <t>E BARCELO01</t>
  </si>
  <si>
    <t>E BARCELO02</t>
  </si>
  <si>
    <t>E BARCELO15</t>
  </si>
  <si>
    <t>E BILBAO02</t>
  </si>
  <si>
    <t>E CIUDAR01</t>
  </si>
  <si>
    <t>E GRANADA01</t>
  </si>
  <si>
    <t>E MADRID03</t>
  </si>
  <si>
    <t>E MADRID14</t>
  </si>
  <si>
    <t>E VIGO01</t>
  </si>
  <si>
    <t>F BORDEAU37</t>
  </si>
  <si>
    <t>F BORDEAU41</t>
  </si>
  <si>
    <t>F LILLE02</t>
  </si>
  <si>
    <t>F LYON02</t>
  </si>
  <si>
    <t>F LYON61</t>
  </si>
  <si>
    <t>F MARSEIL55</t>
  </si>
  <si>
    <t>F PARIS213</t>
  </si>
  <si>
    <t>F RENNES28</t>
  </si>
  <si>
    <t>F STRASBO48</t>
  </si>
  <si>
    <t>G THESSAL02</t>
  </si>
  <si>
    <t>I ANCONA01</t>
  </si>
  <si>
    <t>I BOLOGNA01</t>
  </si>
  <si>
    <t>I CATANIA01</t>
  </si>
  <si>
    <t>I MILANO16</t>
  </si>
  <si>
    <t>I PADOVA01</t>
  </si>
  <si>
    <t>I ROMA01</t>
  </si>
  <si>
    <t>I SIENA01</t>
  </si>
  <si>
    <t>N OSLO01</t>
  </si>
  <si>
    <t>P FARO02</t>
  </si>
  <si>
    <t>P LISBOA03</t>
  </si>
  <si>
    <t>S FALUN01</t>
  </si>
  <si>
    <t>S GOTEBOR01</t>
  </si>
  <si>
    <t>S LUND01</t>
  </si>
  <si>
    <t>S UMEA01</t>
  </si>
  <si>
    <t>S UPPSALA01</t>
  </si>
  <si>
    <t>E MADRID04</t>
  </si>
  <si>
    <t>F CHAMBERS01</t>
  </si>
  <si>
    <t>Universite de Savoie (IUT Annecy)</t>
  </si>
  <si>
    <t>D HEIDELB01</t>
  </si>
  <si>
    <t>HR RIJEKA01</t>
  </si>
  <si>
    <t>Chorvatsko</t>
  </si>
  <si>
    <t>NL LEIDEN01</t>
  </si>
  <si>
    <t>N BERGEN01</t>
  </si>
  <si>
    <t>TR ISTANBU17</t>
  </si>
  <si>
    <t>Koc University</t>
  </si>
  <si>
    <t>PL GDANSK01</t>
  </si>
  <si>
    <t>SK TRNAVA02</t>
  </si>
  <si>
    <t>RO BUCURES09</t>
  </si>
  <si>
    <t>Rumunsko</t>
  </si>
  <si>
    <t>PL POZNAN01</t>
  </si>
  <si>
    <t>P COIMBRA01</t>
  </si>
  <si>
    <t>B BRUXEL86</t>
  </si>
  <si>
    <t>A SALZBURG01</t>
  </si>
  <si>
    <t>RO CLUJNAP01</t>
  </si>
  <si>
    <t>TR ISTANBU20</t>
  </si>
  <si>
    <t>UK COVENTR01</t>
  </si>
  <si>
    <t>University of Warwick</t>
  </si>
  <si>
    <t>F PARIS03</t>
  </si>
  <si>
    <t>DK ARHUS01</t>
  </si>
  <si>
    <t>TR ISTANBU07</t>
  </si>
  <si>
    <t>LV RIGA01</t>
  </si>
  <si>
    <t>Lotyšsko</t>
  </si>
  <si>
    <t>F PARIS01</t>
  </si>
  <si>
    <t>F PARIS14</t>
  </si>
  <si>
    <t>D FREIBURG01</t>
  </si>
  <si>
    <t>F MONTPEL13</t>
  </si>
  <si>
    <t>G ATHINE41</t>
  </si>
  <si>
    <t>University of Aegean</t>
  </si>
  <si>
    <t>SK NITRA01</t>
  </si>
  <si>
    <t>TR ANKARA01</t>
  </si>
  <si>
    <t>F GRENOBLE23</t>
  </si>
  <si>
    <t>LT VILNIUS06</t>
  </si>
  <si>
    <t>PL KRAKOW05</t>
  </si>
  <si>
    <t>Pedagogical University of Cracow</t>
  </si>
  <si>
    <t>F TOULOUS01</t>
  </si>
  <si>
    <t>Universite Toulouse 1 Capitole</t>
  </si>
  <si>
    <t>S LINKOPI01</t>
  </si>
  <si>
    <t>University of Helsinki, Department of Social Research</t>
  </si>
  <si>
    <t>Université Paris 3 - Sorbonne Nouvelle, Institut d'Etudes européennes</t>
  </si>
  <si>
    <t>Corvinus University of Budapest, Faculty of Economics</t>
  </si>
  <si>
    <t>University of Catania, Department of Social and Political Science</t>
  </si>
  <si>
    <t>Comenius University in Bratislava</t>
  </si>
  <si>
    <t>University of Helsinki, Aleksanteri Institute</t>
  </si>
  <si>
    <t>Vilnius University, Institute of International Relations and Political Science</t>
  </si>
  <si>
    <t>University Of Limerick, Kemmy Business School</t>
  </si>
  <si>
    <t>University of Latvia, Faculty of Social Sciences</t>
  </si>
  <si>
    <t>Dublin City University, Faculty of Humanities</t>
  </si>
  <si>
    <t>Gottfried Wilhelm Leibniz Universität Hannover, Faculty of Humanities</t>
  </si>
  <si>
    <t>Università Di Bologna, Facolta di Economia</t>
  </si>
  <si>
    <t>Università Politecnica Delle Marche, Facolta di Economia</t>
  </si>
  <si>
    <t>University of Cyprus, Department of Social and Political Sciences</t>
  </si>
  <si>
    <t>Universität Konstanz, Department of Politics and Public Administration</t>
  </si>
  <si>
    <t>Universität Konstanz, Department of History and Sociology</t>
  </si>
  <si>
    <t>Maastricht University, Faculty of Arts and Social Sciences</t>
  </si>
  <si>
    <t>Maastricht University, School of Business and Economics</t>
  </si>
  <si>
    <t>Universite de Strasbourg, Faculty of Economics and Management</t>
  </si>
  <si>
    <t>Dalarna University, School of Health and Social Sciences</t>
  </si>
  <si>
    <t>31 = Social Sciences</t>
  </si>
  <si>
    <t>225 = Modern History</t>
  </si>
  <si>
    <t>312 = Sociology</t>
  </si>
  <si>
    <t>313 = Political Science/International Relations/Area Studies/European Studies</t>
  </si>
  <si>
    <t>314 = Economics</t>
  </si>
  <si>
    <t>321 = Journalism</t>
  </si>
  <si>
    <t>342 = Marketing and PR</t>
  </si>
  <si>
    <t>*Studijní program</t>
  </si>
  <si>
    <t>* Studijní program</t>
  </si>
  <si>
    <t>Universitat De Barcelona, Faculty of Law</t>
  </si>
  <si>
    <t>Vrije Universiteit Brussel, Department of Communication Science</t>
  </si>
  <si>
    <t>Tallinn University, Institute of Political Science and Governance</t>
  </si>
  <si>
    <t>University of Ljubljana, Faculty of Social Sciences</t>
  </si>
  <si>
    <t>University of Cologne, Faculty of Management, Economics and Social Sciences</t>
  </si>
  <si>
    <t>Albert-Ludwigs-Universität Freiburg, Philosophische Fakultät</t>
  </si>
  <si>
    <t>University of Warsaw, Institute of International Relations</t>
  </si>
  <si>
    <t>Hanken School of Economics</t>
  </si>
  <si>
    <t>Universidad Autonoma De Madrid, Faculty of Economics</t>
  </si>
  <si>
    <t>Universidad Carlos III De Madrid, Department of Journalism</t>
  </si>
  <si>
    <t>Universitat Autonoma De Barcelona, Faculty of Political Science &amp; Sociology</t>
  </si>
  <si>
    <t>Universidad Complutense De Madrid, Faculty of Economics and Business</t>
  </si>
  <si>
    <t>Universität Mannheim, Department of Economics</t>
  </si>
  <si>
    <t>University of Granada, Faculty of Political Science and Sociology</t>
  </si>
  <si>
    <t>European University Viadrina Frankfurt (Oder), Department of International Affairs</t>
  </si>
  <si>
    <t>ESCE International Business School, Faculty of International Business, Department of International Relations</t>
  </si>
  <si>
    <t>Umeå University, Umeå School of Business and Economics</t>
  </si>
  <si>
    <t>University of Rijeka, Faculty of Economics</t>
  </si>
  <si>
    <t>University of Helsinki, Department of Political and Economic Studies</t>
  </si>
  <si>
    <t>University of Deusto</t>
  </si>
  <si>
    <t>Sciences Po, Institut D'Etudes Politiques De Paris</t>
  </si>
  <si>
    <t>Universita Degli Studi Di Milano-Bicocca, School of Economics and Statistical Sciences</t>
  </si>
  <si>
    <t>Universiteit Leiden, Institute of Political Science</t>
  </si>
  <si>
    <t>University of Coimbra, Faculty of Economics</t>
  </si>
  <si>
    <t>Groupe Sup De Co Montpellier Business School</t>
  </si>
  <si>
    <t>Università Di Bologna, Facolta di Scienze Politiche</t>
  </si>
  <si>
    <t>Universidad Complutense De Madrid, Faculty of Political Science &amp; Sociology</t>
  </si>
  <si>
    <t>Universität Regensburg, Faculty of Philosophy, Fine Arts, History and Humanities</t>
  </si>
  <si>
    <t>University of Algarve, School of Education and Communication</t>
  </si>
  <si>
    <t>University of Copenhagen, Department of Political Science</t>
  </si>
  <si>
    <t>Lund University, Department of Political Science</t>
  </si>
  <si>
    <t>Universitat Autonoma De Barcelona, Department of Journalism and Communication Studies</t>
  </si>
  <si>
    <t>University of Jyväskylä, Faculty of Humanities, Department of Communication</t>
  </si>
  <si>
    <t>University of Jyväskylä, Faculty of Social Sciences</t>
  </si>
  <si>
    <t>Georg-August-Universität Göttingen, Faculty of Humanities</t>
  </si>
  <si>
    <t>Georg-August-Universität Göttingen, Faculty of Economics</t>
  </si>
  <si>
    <t>University of Tampere, School of Communication, Media and Theatre</t>
  </si>
  <si>
    <t>Universität Bremen, Department of Integrated European Studies</t>
  </si>
  <si>
    <t>University of Warsaw, Institute of History</t>
  </si>
  <si>
    <t>Katolicki Uniwersytet Lubelski Jana Pawla II</t>
  </si>
  <si>
    <t>Universite Catholique De Louvain, Faculty of Economics</t>
  </si>
  <si>
    <t>Universite de Strasbourg, Institut d'Etudes Politiques</t>
  </si>
  <si>
    <t>Linköping University, Faculty of Educational Services</t>
  </si>
  <si>
    <t>32 = Communication Studies</t>
  </si>
  <si>
    <t>Friedrich-Alexander-Universitaet Erlangen-Nuernberg, Faculty of Business, Economics and Law</t>
  </si>
  <si>
    <t>Technische Universität Dresden, School of International Studies</t>
  </si>
  <si>
    <t>Universite Paris Dauphine</t>
  </si>
  <si>
    <t>310 = Social and Behaviour Sciences</t>
  </si>
  <si>
    <t>Università Degli Studi Di Roma 'La Sapienza', Facolta di Scienze Politiche, Sociologia, Comunicazione</t>
  </si>
  <si>
    <t>Matej Bel University in Banska Bystrica, Faculty of Political Science and International Relations</t>
  </si>
  <si>
    <t>Universitatea Din Bucuresti, Faculty of Political Science</t>
  </si>
  <si>
    <t>University of Tartu, Institute of Government and Politics</t>
  </si>
  <si>
    <t>MK SKOPJE01</t>
  </si>
  <si>
    <t>Makedonie</t>
  </si>
  <si>
    <t>SS Cyril and Methodius University in Skopje</t>
  </si>
  <si>
    <t>University of Bonn, Department of Economics</t>
  </si>
  <si>
    <t>University of Bonn, Institute of Political Science and Sociology</t>
  </si>
  <si>
    <t>Uppsala University, Department of Government</t>
  </si>
  <si>
    <t>University of Wroclaw, Institute of International Studies</t>
  </si>
  <si>
    <t>University of Postdam, Faculty of Economics and Social Sciences</t>
  </si>
  <si>
    <t>University of Vienna</t>
  </si>
  <si>
    <t>Vytautas Magnus University, Faculty of Political Science</t>
  </si>
  <si>
    <t>Roskilde Universitetscenter, Department of Society and Globalisation</t>
  </si>
  <si>
    <t>Institut D'Etudes Politiques D'Aix-En-Provence</t>
  </si>
  <si>
    <t>Univerzita sv. Cyrila a Metoda v Trnave, Faculty of Mass Media Communication</t>
  </si>
  <si>
    <t>Universite Catholique De Louvain, Institut d'etudes européennes</t>
  </si>
  <si>
    <t>Catholic University in Ruzomberok, Department of Journalism</t>
  </si>
  <si>
    <t>SK RUZOMBE01</t>
  </si>
  <si>
    <t>DK ALBORG01</t>
  </si>
  <si>
    <t>Aalborg Universitet</t>
  </si>
  <si>
    <t>Ludwig-Maximilians-Universität München, Faculty of Economics</t>
  </si>
  <si>
    <t>University of Oslo, Faculty of Social Sciences</t>
  </si>
  <si>
    <t>Georg-August-Universität Göttingen, Faculty of Social Sciences</t>
  </si>
  <si>
    <t>IRL DUBLIN01</t>
  </si>
  <si>
    <t>University of Dublin, Trinity College</t>
  </si>
  <si>
    <t>Utrecht University, Faculty of Social and Behaviour Sciences</t>
  </si>
  <si>
    <t>University Of Kent, School of Politics and International Relations</t>
  </si>
  <si>
    <t>University of Twente</t>
  </si>
  <si>
    <t>Yildiz Technical University, Department of Political Science and International Relations</t>
  </si>
  <si>
    <t>Roskilde Universitetscenter, Department of Communication, Business and Information Technologies</t>
  </si>
  <si>
    <t>VU University Amsterdam</t>
  </si>
  <si>
    <t>Universitat Autonoma De Barcelona, Faculty of Economics and Business</t>
  </si>
  <si>
    <t>University of Tampere, School of Management</t>
  </si>
  <si>
    <t>A GRAZ01</t>
  </si>
  <si>
    <t>Karl-Franzens-Universität Graz</t>
  </si>
  <si>
    <t>University of Macedonia, Department of Balkan, Slavic and Oriental Studies</t>
  </si>
  <si>
    <t>University of Gothenburg, Department of Political Science</t>
  </si>
  <si>
    <t>University College London, School of Slavonic and East European Studies</t>
  </si>
  <si>
    <t>Universite Pantheon-Sorbonne (Paris I), Faculty of Economics</t>
  </si>
  <si>
    <t>Sabanci University, Faculty of Arts and Social Sciences</t>
  </si>
  <si>
    <t>Universite de Strasbourg, Faculty of Historical Sciences</t>
  </si>
  <si>
    <t>G THESSAL14</t>
  </si>
  <si>
    <t>SK BRATISL08</t>
  </si>
  <si>
    <t>Pan European University, Faculty of Mass Media</t>
  </si>
  <si>
    <t>Universite Catholique de Lille, IESEG School of Management</t>
  </si>
  <si>
    <t>34 = Business Administration</t>
  </si>
  <si>
    <t>University of Silesia, Institute of Sociology</t>
  </si>
  <si>
    <t>ICHEC (Institut Catholique des Hautes Etudes Commerciales)</t>
  </si>
  <si>
    <t>University Of Reading, Department of Politics and International Relations</t>
  </si>
  <si>
    <t>De Montfort University, Faculty of Business and Law</t>
  </si>
  <si>
    <t>PL KRAKOW02</t>
  </si>
  <si>
    <t>University of Science and Technology</t>
  </si>
  <si>
    <t>University of Amsterdam, Faculty of Economics and Business</t>
  </si>
  <si>
    <t>University of Liverpool, Faculty of Humanities and Social Sciences</t>
  </si>
  <si>
    <t>Marmara University, Faculty of Political Science</t>
  </si>
  <si>
    <t>Ankara University, Faculty of Political Science</t>
  </si>
  <si>
    <t>Univerzita sv. Cyrila a Metoda v Trnave, Faculty of Social Sciences</t>
  </si>
  <si>
    <t>Constantine the Philosopher University in Nitra, Department of Mass Communication and Advertising</t>
  </si>
  <si>
    <t>Constantine the Philosopher University in Nitra, Department of Journalism</t>
  </si>
  <si>
    <t>Comenius University in Bratislava, Faculty of Social and Economic Sciences</t>
  </si>
  <si>
    <t>Comenius University in Bratislava, Department of Marketing Communication</t>
  </si>
  <si>
    <t>Comenius University in Bratislava, Department of Journalism</t>
  </si>
  <si>
    <t>Ecole Des Hautes Etudes En Sciences Sociales (Ehess)</t>
  </si>
  <si>
    <t>University of Warsaw, Department of Journalism</t>
  </si>
  <si>
    <t>Maria Curie-Sklodowska University, Faculty of Political Science</t>
  </si>
  <si>
    <t>University of Lodz, Dept. of Journalism and Communication</t>
  </si>
  <si>
    <t>Jagiellonian University, Faculty of International and Political Studies</t>
  </si>
  <si>
    <t>Jagiellonian University, Institute of American Studies and Polish Diaspora</t>
  </si>
  <si>
    <t>Jagiellonian University</t>
  </si>
  <si>
    <t>University of Gdansk, Faculty of History</t>
  </si>
  <si>
    <t>Utrecht University, Department of Economics</t>
  </si>
  <si>
    <t>Rotterdam University</t>
  </si>
  <si>
    <t>Universiteit Leiden, Faculty of Humanities</t>
  </si>
  <si>
    <t>University of Bergen, Faculty of Social Sciences</t>
  </si>
  <si>
    <t>University of Luxembourg</t>
  </si>
  <si>
    <t>Mykolas Romeris University, Faculty of Politics and Management</t>
  </si>
  <si>
    <t>Kaunas University of Technology, Department of Sociology</t>
  </si>
  <si>
    <t>University Of Limerick, Department of History</t>
  </si>
  <si>
    <t>International Hellenic University, School of Humanities</t>
  </si>
  <si>
    <t>Universite Lumiere Lyon 2, Département de Sociologie</t>
  </si>
  <si>
    <t>Sciences Po Lille</t>
  </si>
  <si>
    <t>Sciences Po Grenoble</t>
  </si>
  <si>
    <t>Sciences Po Bordeaux</t>
  </si>
  <si>
    <t>Danish School of Media and Journalism</t>
  </si>
  <si>
    <t>Aarhus University, School of Business and Social Sciences</t>
  </si>
  <si>
    <t>Westfälische Wilhelms-Universität Münster, Department of History</t>
  </si>
  <si>
    <t>Philipps-Universität Marburg, Faculty of Social Sciences and Philosophy</t>
  </si>
  <si>
    <t>University of Antwerp</t>
  </si>
  <si>
    <t>University of Salzburg</t>
  </si>
  <si>
    <t>Johannes Kepler University Linz</t>
  </si>
  <si>
    <t>University of Antwerp, Faculty of Political and Social Sciences</t>
  </si>
  <si>
    <t>D DORTMUN01</t>
  </si>
  <si>
    <t>TU Dortmund University, Institute of Journalism</t>
  </si>
  <si>
    <t>D CHEMNIT01</t>
  </si>
  <si>
    <t>Chemnitz University of Technology, Department of Sociology</t>
  </si>
  <si>
    <t>UK UXBRIDG01</t>
  </si>
  <si>
    <t>Brunel University, Department of Politics and History</t>
  </si>
  <si>
    <t>Universite Montpellier 1</t>
  </si>
  <si>
    <t>HU VESZPRE01</t>
  </si>
  <si>
    <t>University of Pannonia, English and American Studies</t>
  </si>
  <si>
    <t>UK PONTYPR02</t>
  </si>
  <si>
    <t>University of South Wales, Faculty of Creative Industries</t>
  </si>
  <si>
    <t>University of Tampere, School of Social Sciences and Humanities</t>
  </si>
  <si>
    <t>I MILANO01</t>
  </si>
  <si>
    <t>University of Milan, Department of International, Legal, Historical and Political Studies</t>
  </si>
  <si>
    <t>University of Amsterdam, College of Social Sciences</t>
  </si>
  <si>
    <t>F TOULOUS48</t>
  </si>
  <si>
    <t>Institut d'Etudes Politiques de Toulouse</t>
  </si>
  <si>
    <t>University of Amsterdam, College of Communication</t>
  </si>
  <si>
    <t>F NANTES12</t>
  </si>
  <si>
    <t>AJ, FJ</t>
  </si>
  <si>
    <t>Audencia Group, School of Communication and Media</t>
  </si>
  <si>
    <t>Ludwig-Maximilians-Universität München, Historisches Seminar</t>
  </si>
  <si>
    <t>UK LONDON134</t>
  </si>
  <si>
    <t>Regent's University London, Faculty of Business and Management</t>
  </si>
  <si>
    <t>AJ</t>
  </si>
  <si>
    <t>P PORTO02</t>
  </si>
  <si>
    <t>University of Porto, School of Economics and Management</t>
  </si>
  <si>
    <t>NL ROTTERD01</t>
  </si>
  <si>
    <t>ERASMUS University Rotterdam, Department of Media and Communication</t>
  </si>
  <si>
    <t>F PARIS87</t>
  </si>
  <si>
    <t>F PARIS57</t>
  </si>
  <si>
    <t>Ecole Normale Superieure Paris</t>
  </si>
  <si>
    <t>HU BUDAPES12</t>
  </si>
  <si>
    <t>Pázmány Péter Catholic University, Faculty of Humanities and Social Sciences</t>
  </si>
  <si>
    <t>Universitatea Din Bucuresti, Faculty of History</t>
  </si>
  <si>
    <t>S HUDDING01</t>
  </si>
  <si>
    <t>Södertörn University</t>
  </si>
  <si>
    <t>PL KIELCE02</t>
  </si>
  <si>
    <t>Jan Kochanowski University in Kielce</t>
  </si>
  <si>
    <t>FJ</t>
  </si>
  <si>
    <t>AJ, FJ, NJ</t>
  </si>
  <si>
    <t>Jazyk výuky (+ domácí)</t>
  </si>
  <si>
    <t>AJ, ŠvJ</t>
  </si>
  <si>
    <t>RO BUCURES13</t>
  </si>
  <si>
    <t>National University of Political Studies and Public Administration, Faculty of Political Science</t>
  </si>
  <si>
    <t>G KALLITH02</t>
  </si>
  <si>
    <t>Panteion University of Social and Political Science</t>
  </si>
  <si>
    <t>Ruprecht-Karls-Universität Heidelberg, Department of Political Science</t>
  </si>
  <si>
    <t>UK CARDIFF01</t>
  </si>
  <si>
    <t>UK DURHAM01</t>
  </si>
  <si>
    <t>Durham University Business School</t>
  </si>
  <si>
    <t>UK SHEFFIE01</t>
  </si>
  <si>
    <t>University of Sheffield</t>
  </si>
  <si>
    <t>UK NEWCAST02</t>
  </si>
  <si>
    <t>Northumbria University</t>
  </si>
  <si>
    <t>UK SOUTHAM01</t>
  </si>
  <si>
    <t>University of Southampton</t>
  </si>
  <si>
    <t>Dohoda umožňuje i výjezdy doktorandů (ostatní pouze Bc. nebo Mgr.)</t>
  </si>
  <si>
    <t>D POTSDAM01</t>
  </si>
  <si>
    <t>SOUČET</t>
  </si>
  <si>
    <t>2015/2016</t>
  </si>
  <si>
    <t>INCOMING</t>
  </si>
  <si>
    <t>OUTGOING</t>
  </si>
  <si>
    <t>2014/2015</t>
  </si>
  <si>
    <t>University of Gothenburg</t>
  </si>
  <si>
    <t>CH LUGANO01</t>
  </si>
  <si>
    <t>Švýcarsko</t>
  </si>
  <si>
    <t xml:space="preserve">Univerzita Della Svizzera Italiana </t>
  </si>
  <si>
    <t>stat</t>
  </si>
  <si>
    <t>studijni program</t>
  </si>
  <si>
    <t>bc. Vyslani</t>
  </si>
  <si>
    <t>mgr. Vyslani</t>
  </si>
  <si>
    <t>phd.vyslani</t>
  </si>
  <si>
    <t>vyslani bez rozliseni</t>
  </si>
  <si>
    <t>14-15 incoming</t>
  </si>
  <si>
    <t>14-15 outgoing</t>
  </si>
  <si>
    <t>15-16 incoming</t>
  </si>
  <si>
    <t>15-16 outgoing</t>
  </si>
  <si>
    <t>SMLOUVA</t>
  </si>
  <si>
    <t>start date</t>
  </si>
  <si>
    <t>end date</t>
  </si>
  <si>
    <t>Poznamka</t>
  </si>
  <si>
    <t>mobility</t>
  </si>
  <si>
    <t>CELKEM</t>
  </si>
  <si>
    <t>2013/2014</t>
  </si>
  <si>
    <t>2016/2017</t>
  </si>
  <si>
    <t>2020/2021</t>
  </si>
  <si>
    <t>2017/2018</t>
  </si>
  <si>
    <t>2019/2020</t>
  </si>
  <si>
    <t>BG BLAGOEV03</t>
  </si>
  <si>
    <t>Bulharsko</t>
  </si>
  <si>
    <t>American University in Bulgaria</t>
  </si>
  <si>
    <t>D BOCHUM01</t>
  </si>
  <si>
    <t>E ALMERIA01</t>
  </si>
  <si>
    <t>Universidad de Almeria</t>
  </si>
  <si>
    <t>EE TALLINN04</t>
  </si>
  <si>
    <t>F LILLE11</t>
  </si>
  <si>
    <t>F LYON03</t>
  </si>
  <si>
    <t>HU BUDAPES01</t>
  </si>
  <si>
    <t>Eötvös Loránd University, FSS, IPES</t>
  </si>
  <si>
    <t>I FIRENZE01</t>
  </si>
  <si>
    <t>P LISBOA01</t>
  </si>
  <si>
    <t>PL BIALYST04</t>
  </si>
  <si>
    <t>University of Bialystok, Faculty of History and Sociology</t>
  </si>
  <si>
    <t>University of Lodz, Faculty of Philology</t>
  </si>
  <si>
    <t>RO TARGOVI01</t>
  </si>
  <si>
    <t>Universitatea Valahia din Targoviste</t>
  </si>
  <si>
    <t>SF HELSINK39</t>
  </si>
  <si>
    <t>Arcada - University of Applied Sciences</t>
  </si>
  <si>
    <t>SI NOVO-ME10</t>
  </si>
  <si>
    <t>TR MANISA01</t>
  </si>
  <si>
    <t>Celal Bayar University</t>
  </si>
  <si>
    <t>UK STIRLIN01</t>
  </si>
  <si>
    <t>University of Stirling</t>
  </si>
  <si>
    <t>2018/2019</t>
  </si>
  <si>
    <t>AJ, NJ</t>
  </si>
  <si>
    <t>AJ, NL</t>
  </si>
  <si>
    <t>NJ</t>
  </si>
  <si>
    <t>ŠJ</t>
  </si>
  <si>
    <t>AJ, MAD</t>
  </si>
  <si>
    <t>IT</t>
  </si>
  <si>
    <t>Zahraniční organizace</t>
  </si>
  <si>
    <t>Počet/ počet měsíců</t>
  </si>
  <si>
    <t>Platné do</t>
  </si>
  <si>
    <t>Rheinische Friedrich-Wilhems-Universtät Bonn</t>
  </si>
  <si>
    <t>English (German)</t>
  </si>
  <si>
    <t>German</t>
  </si>
  <si>
    <t>Universität Regensburg</t>
  </si>
  <si>
    <t>Tallinn University of Technology</t>
  </si>
  <si>
    <t>English (Estonian)</t>
  </si>
  <si>
    <t>English (French)</t>
  </si>
  <si>
    <t>International Hellenic University</t>
  </si>
  <si>
    <t>English</t>
  </si>
  <si>
    <t>2/6</t>
  </si>
  <si>
    <t>1/3</t>
  </si>
  <si>
    <t>1/5</t>
  </si>
  <si>
    <t>20/10</t>
  </si>
  <si>
    <t>5/6</t>
  </si>
  <si>
    <t>CH ZURICH01</t>
  </si>
  <si>
    <t>University of Zurich</t>
  </si>
  <si>
    <t>University of Bonn</t>
  </si>
  <si>
    <t>2010/2011</t>
  </si>
  <si>
    <t>Universite de Bordeaux</t>
  </si>
  <si>
    <t>F BORDEAU58</t>
  </si>
  <si>
    <t>Universite Catholique de Lille</t>
  </si>
  <si>
    <t>University of Florence</t>
  </si>
  <si>
    <t>I MILANO04</t>
  </si>
  <si>
    <t>Universita Commercialle Luigi Bocconi</t>
  </si>
  <si>
    <t>University of Warsaw</t>
  </si>
  <si>
    <t>2/12</t>
  </si>
  <si>
    <t>Football Supporters Europe</t>
  </si>
  <si>
    <t>1/6</t>
  </si>
  <si>
    <t>Carnegie Europe</t>
  </si>
  <si>
    <t>Migration Institute of Finland</t>
  </si>
  <si>
    <t>Modern Times Group</t>
  </si>
  <si>
    <t>OECON Group</t>
  </si>
  <si>
    <t>European Institute of Public Administration</t>
  </si>
  <si>
    <t>MoBerries BmbH</t>
  </si>
  <si>
    <t>1/2</t>
  </si>
  <si>
    <t>St. Vincent's Family Project</t>
  </si>
  <si>
    <t>Malta</t>
  </si>
  <si>
    <t>Dconsulta Ltd.</t>
  </si>
  <si>
    <t>ValueTrust Financial Advisors</t>
  </si>
  <si>
    <t>Czech Centre London</t>
  </si>
  <si>
    <t>Access EU! - EEIG</t>
  </si>
  <si>
    <t>6/12</t>
  </si>
  <si>
    <t>České Centrum Düsseldorf</t>
  </si>
  <si>
    <t>Czech + German</t>
  </si>
  <si>
    <t>NISPAcee</t>
  </si>
  <si>
    <t>Peace Reserch Institute - Frankfurt</t>
  </si>
  <si>
    <t>Europaeum</t>
  </si>
  <si>
    <t>Centre for European Policy Studies</t>
  </si>
  <si>
    <t>Peace Reserch Institute - Cyprus</t>
  </si>
  <si>
    <t>Czech Centre Madrid</t>
  </si>
  <si>
    <t>Czech + Spanish</t>
  </si>
  <si>
    <t>Institute for Cultural Diplomacy</t>
  </si>
  <si>
    <t>Czech Centre Milano</t>
  </si>
  <si>
    <t>Czech + Italian</t>
  </si>
  <si>
    <t>Czech Centre Paris</t>
  </si>
  <si>
    <t>Czech + French</t>
  </si>
  <si>
    <t>International Voluntary Service</t>
  </si>
  <si>
    <t>1/12</t>
  </si>
  <si>
    <t>Bohemia EU Planners</t>
  </si>
  <si>
    <t>2/10</t>
  </si>
  <si>
    <t>Institut du Monde et du Developement pour la Bonne Gouvernance Publique</t>
  </si>
  <si>
    <t>Workers Educational Association</t>
  </si>
  <si>
    <t>Czech Centre Berlin</t>
  </si>
  <si>
    <t>Trans European Policy Studies Association</t>
  </si>
  <si>
    <t>International Strategic Research Organization</t>
  </si>
  <si>
    <t>Turkish + English</t>
  </si>
  <si>
    <t>Institut za odličnost managementa</t>
  </si>
  <si>
    <t>A SALZBURG03</t>
  </si>
  <si>
    <t>Salzburg University of Education</t>
  </si>
  <si>
    <t>NJ, AJ</t>
  </si>
  <si>
    <t>A SALZBUR03</t>
  </si>
  <si>
    <t>2 místa na Bc.+Mgr., 1 jen pro Ph.D.</t>
  </si>
  <si>
    <t>B LEUVEN01</t>
  </si>
  <si>
    <t>Katholieke Universiteit Leuven</t>
  </si>
  <si>
    <t>110 = Teacher Education</t>
  </si>
  <si>
    <t xml:space="preserve">Ruhr-Universität Bochum </t>
  </si>
  <si>
    <t>Albert-Ludwigs-Universität Freiburg, Faculty of Humanities</t>
  </si>
  <si>
    <t>Ruprecht-Karls-Universität Heidelberg, Institut für Soziologie</t>
  </si>
  <si>
    <t>D WEIMAR01</t>
  </si>
  <si>
    <t>Bauhaus-Universität Weimar</t>
  </si>
  <si>
    <t>Universitat Pompeu Fabra, Institut Barcelona d'Estudes Internacionals</t>
  </si>
  <si>
    <t>Jean-Moulin Lyon 3 University</t>
  </si>
  <si>
    <t>University of Rijeka, Faculty of Tourism and Hospitality Management</t>
  </si>
  <si>
    <t>I TRENTO01</t>
  </si>
  <si>
    <t>Universitá di Trento</t>
  </si>
  <si>
    <t>IJ</t>
  </si>
  <si>
    <t>N TRONDHE01</t>
  </si>
  <si>
    <t>Norwegian University of Science and Technology</t>
  </si>
  <si>
    <t>Erasmus University College</t>
  </si>
  <si>
    <t>Portuguese</t>
  </si>
  <si>
    <t>Universidade Catolica Portuguesa, Instituto de Estudos Politicos</t>
  </si>
  <si>
    <t>PL</t>
  </si>
  <si>
    <t>212 = Music and Performing Arts</t>
  </si>
  <si>
    <t>University of Lodz</t>
  </si>
  <si>
    <t>Adam Mickiewicz University in Poznan, Faculty of Political Science and Journalism</t>
  </si>
  <si>
    <t>Adam Mickiewicz University in Poznan, Institute of Eastern Studies</t>
  </si>
  <si>
    <t>Universitatea Babes-Bolyai Cluj-Napoca, Faculty of European Studies</t>
  </si>
  <si>
    <t>RO</t>
  </si>
  <si>
    <t>Pouze Mgr. a Ph.D.</t>
  </si>
  <si>
    <t>Faculty of Organisational Studies Novo Mesto</t>
  </si>
  <si>
    <t>Cardiff University, School of Law and Politics</t>
  </si>
  <si>
    <t>De Montfort University, Faculty of Social Sciences</t>
  </si>
  <si>
    <t>pouze celý ak. Rok nebo jen ZS</t>
  </si>
  <si>
    <t>ŘJ</t>
  </si>
  <si>
    <t>KAT, ŠJ</t>
  </si>
  <si>
    <t>F MONTPEL01</t>
  </si>
  <si>
    <t>Ludwig-Maximilians-Universität München, Collegium Carolinum</t>
  </si>
  <si>
    <t>Universität Regensburg, Institute für Südosteuropaforschung</t>
  </si>
  <si>
    <t>Pedagogical University of Krakow</t>
  </si>
  <si>
    <t>Adam Miczkiewicz University in Poznan</t>
  </si>
  <si>
    <t>RO TARGOV01</t>
  </si>
  <si>
    <t>3/15</t>
  </si>
  <si>
    <t>Polish</t>
  </si>
  <si>
    <t>1/8</t>
  </si>
  <si>
    <t>Romanian</t>
  </si>
  <si>
    <t>Trans Europe Halles</t>
  </si>
  <si>
    <t>Nexia BT Ltd.</t>
  </si>
  <si>
    <t>Czech Centre München</t>
  </si>
  <si>
    <t>Internationales Bankhaus Bodensee</t>
  </si>
  <si>
    <t>B BRUSEXF303</t>
  </si>
  <si>
    <t>B BRUSEXF309</t>
  </si>
  <si>
    <t>B BRUSEXF307</t>
  </si>
  <si>
    <t>B BRUSEXF300</t>
  </si>
  <si>
    <t>B BRUSEXF306</t>
  </si>
  <si>
    <t>CY NICOSXF301</t>
  </si>
  <si>
    <t>E MADRIXF302</t>
  </si>
  <si>
    <t>F PARISXF302</t>
  </si>
  <si>
    <t>F PARISXF304</t>
  </si>
  <si>
    <t>G THESSXF301</t>
  </si>
  <si>
    <t>I MILANXF300</t>
  </si>
  <si>
    <t>MT MALTAXF302</t>
  </si>
  <si>
    <t>MT MALTAXF303</t>
  </si>
  <si>
    <t>NL MAASTXF300</t>
  </si>
  <si>
    <t>S LUNDXF300</t>
  </si>
  <si>
    <t>SF TURKUXF300</t>
  </si>
  <si>
    <t>SI NOVMEXF300</t>
  </si>
  <si>
    <t>SK BRATIXF301</t>
  </si>
  <si>
    <t>TR ANKARXF300</t>
  </si>
  <si>
    <t>UK LONDOXF306</t>
  </si>
  <si>
    <t>UK LONDOXF307</t>
  </si>
  <si>
    <t>UK OXFORXF300</t>
  </si>
  <si>
    <t>Kontaktní osoba</t>
  </si>
  <si>
    <t>UK LONDOXF305</t>
  </si>
  <si>
    <t>UK EDINBXF300</t>
  </si>
  <si>
    <t>UK LONDOXF304</t>
  </si>
  <si>
    <t>D BERLIXF302</t>
  </si>
  <si>
    <t>D BERLIXF303</t>
  </si>
  <si>
    <t>D BERLIXF305</t>
  </si>
  <si>
    <t>D DUSSEXF300</t>
  </si>
  <si>
    <t>D FRANKXF301</t>
  </si>
  <si>
    <t>D FRIEDXF300</t>
  </si>
  <si>
    <t>D GARMIXF300</t>
  </si>
  <si>
    <t>George C. Marshall European Centre for Strategic Studies</t>
  </si>
  <si>
    <t>D HAMBUXF300</t>
  </si>
  <si>
    <t>D MUNCHXF301</t>
  </si>
  <si>
    <t>D MUNCHXF302</t>
  </si>
  <si>
    <t>D REGENXF300</t>
  </si>
  <si>
    <t>F PARIS09</t>
  </si>
  <si>
    <t>Kateřina Králová (kralova@fsv.cuni.cz)</t>
  </si>
  <si>
    <t>OLt. Axel Fischer; axel.fischer@marshallcenter.org</t>
  </si>
  <si>
    <t>Vendulka Raimová; raymova@bohemiaeuplanners.eu</t>
  </si>
  <si>
    <t>Uroš Pinterič; uros.pinteric@gmail.com</t>
  </si>
  <si>
    <t>Michael Debono; michael@dconsulta.eu</t>
  </si>
  <si>
    <t>Steve Vassallo; steve.vassallo@nexiabt.com</t>
  </si>
  <si>
    <t xml:space="preserve">Els Van den Broeck; els.vandenbroeck@ceps.eu
</t>
  </si>
  <si>
    <t xml:space="preserve">Oana Barbu; barbu@culturaldiplomacy.org </t>
  </si>
  <si>
    <t>Paul Flather; paul.flather@europaeum.ox.ac.uk</t>
  </si>
  <si>
    <t>Daniela Wurbs; daniela@fanseurope.org</t>
  </si>
  <si>
    <t>Sabina Lange; s.lange@eipa.eu</t>
  </si>
  <si>
    <t>Albie Stadtmiller; albie.stadtmiller@svfp.co.uk</t>
  </si>
  <si>
    <t>Lukáš Mička; l.micka@accesseu.eu</t>
  </si>
  <si>
    <t>Guido Bonino; guido@prio.org</t>
  </si>
  <si>
    <t>Christina Frankenberg; frankenberg@czech.cz</t>
  </si>
  <si>
    <t>Terence Hielscher; terence.hielscher@moberries.com</t>
  </si>
  <si>
    <t>Kristina Veitová; veitova@czech.cz</t>
  </si>
  <si>
    <t>Ondřej Černý; cernyo@czech.cz</t>
  </si>
  <si>
    <t>Claudia Löffler; claudia.loeffler@value-trust.com</t>
  </si>
  <si>
    <t>Marek Nekula; marek.nekula@ur.de</t>
  </si>
  <si>
    <t>Iveta Gonzálezová; gonzalezova@czech.cz</t>
  </si>
  <si>
    <t>Marie Sýkorová; sykorova@czech.cz</t>
  </si>
  <si>
    <t>William Gilles; william.gilles@imodev.org</t>
  </si>
  <si>
    <t>ccmilano@czech.cz</t>
  </si>
  <si>
    <t>Regina Freitas; dri.instudy@uc.pt</t>
  </si>
  <si>
    <t>Elli Heikkila; elli.heikkila@utu.fi</t>
  </si>
  <si>
    <t>Ludmila Gajdošová; gajdosova@nispa.org</t>
  </si>
  <si>
    <t>info@usak.org.tr</t>
  </si>
  <si>
    <t>Pearl Ryall; pryall@wea.org.uk</t>
  </si>
  <si>
    <t>Veronika Milarová; production@czechcentre.org.uk</t>
  </si>
  <si>
    <t>Martina Bachinger; martina.bachinger@phsalzburg.at</t>
  </si>
  <si>
    <t>Susanne Maraizu; maraizu@uni-bonn.de</t>
  </si>
  <si>
    <t>Reijo Karu; reijo.karu@ttu.ee</t>
  </si>
  <si>
    <t>Kleopatra Tzachili; k.tzachili@ihu.edu.gr</t>
  </si>
  <si>
    <t>Malgorzata Idzik; iro.idzik@gmail.com</t>
  </si>
  <si>
    <t>iso@uni.lodz.pl</t>
  </si>
  <si>
    <t>Radoslaw Fiedler; radoslaw.fiedler@amu.edu.pl</t>
  </si>
  <si>
    <t>Dolna Bucur; relint@valahia.ro</t>
  </si>
  <si>
    <t>13-14 incoming</t>
  </si>
  <si>
    <t>13-14 outgoing</t>
  </si>
  <si>
    <t>TOTAL</t>
  </si>
  <si>
    <t>Celkový součet</t>
  </si>
  <si>
    <t>Součet z 13-14 outgoing</t>
  </si>
  <si>
    <t>Data</t>
  </si>
  <si>
    <t>Součet z 14-15 outgoing</t>
  </si>
  <si>
    <t>Součet z 15-16 outgoing</t>
  </si>
  <si>
    <t>Součet z 14-15 incoming</t>
  </si>
  <si>
    <t>Součet z 13-14 incoming</t>
  </si>
  <si>
    <t>Součet z 15-16 incoming</t>
  </si>
  <si>
    <t>16-17 incoming</t>
  </si>
  <si>
    <t>16-17 outgoing</t>
  </si>
  <si>
    <t>N/A</t>
  </si>
  <si>
    <t>Your International Training</t>
  </si>
  <si>
    <t>Michaela Brůnová; smd@yourinternationaltraining.com</t>
  </si>
  <si>
    <t>Universitet Internacional Catalunya Barcelona</t>
  </si>
  <si>
    <t>Spanish + Catalan + English</t>
  </si>
  <si>
    <t>mariamut@uic.es</t>
  </si>
  <si>
    <t>E BARCELO24</t>
  </si>
  <si>
    <t xml:space="preserve">Chiara Ginestra; programmes@ivsgb.org </t>
  </si>
  <si>
    <t>English + Romanian</t>
  </si>
  <si>
    <t>Monica Stroe, monica.stroe@politica.ro</t>
  </si>
  <si>
    <t>Mariam Khotenashvili; mariam.khotenashvili@tepsa.eu</t>
  </si>
  <si>
    <t xml:space="preserve">Susanne Borchert; borchert@hsfk.de </t>
  </si>
  <si>
    <t>F PARIS404</t>
  </si>
  <si>
    <t>ISCOM, Institut Superieur de Communication et Publicite</t>
  </si>
  <si>
    <t>English + French</t>
  </si>
  <si>
    <t>Christophe Peotta, christophe.peotta@iscom.fr</t>
  </si>
  <si>
    <t>D MUNCHXF304</t>
  </si>
  <si>
    <t>PricewaterhouseCoopers AG WPG</t>
  </si>
  <si>
    <t>German + English</t>
  </si>
  <si>
    <t>hcdirect@emea.de</t>
  </si>
  <si>
    <t>NL AMSTEXF303</t>
  </si>
  <si>
    <t>CROWDYHOUSE</t>
  </si>
  <si>
    <t>Mark Studholme; ms@crowdyhouse.com</t>
  </si>
  <si>
    <t>P BEJAXF300</t>
  </si>
  <si>
    <t>Associacao CHECK-IN - Cooperacao e Desenvolvimento</t>
  </si>
  <si>
    <t>Antonio Gomes; info@checkin.org.pt</t>
  </si>
  <si>
    <t>I TERRAXF300</t>
  </si>
  <si>
    <t>Futuro Digitale</t>
  </si>
  <si>
    <t>info@futurodigitale.org</t>
  </si>
  <si>
    <t>Vysočina Region office in Brussels</t>
  </si>
  <si>
    <t>B BRUSEXF311</t>
  </si>
  <si>
    <t>Universidade Nova de Lisboa, Faculdade de Ciencias Sociais e Humanas</t>
  </si>
  <si>
    <t>Portuguese + English</t>
  </si>
  <si>
    <t>erasmus@unl.pt</t>
  </si>
  <si>
    <t>TR DIYARBA01</t>
  </si>
  <si>
    <t>Dicle University</t>
  </si>
  <si>
    <t>F LE-HAVR11</t>
  </si>
  <si>
    <t>Université du Havre</t>
  </si>
  <si>
    <t>French</t>
  </si>
  <si>
    <t>Sandrine Danger-Pujol; sandrine.danger@univ-lehavre.fr</t>
  </si>
  <si>
    <t>TR SAKARYA01</t>
  </si>
  <si>
    <t>Sakarya University</t>
  </si>
  <si>
    <t>2/3</t>
  </si>
  <si>
    <t>erasmus@sakarya.edu.tr</t>
  </si>
  <si>
    <t>HR ZAGREXF30</t>
  </si>
  <si>
    <t>Kuća Ljudskih Prava Zagreb</t>
  </si>
  <si>
    <t>Ivan Novosel; kontakt@kucaljudskihprava.hr</t>
  </si>
  <si>
    <t>F PARISXF305</t>
  </si>
  <si>
    <t>OECD</t>
  </si>
  <si>
    <t>naoto.sugiura@oecd.org</t>
  </si>
  <si>
    <t>Go Beyond Lisbon - Associacao de Desenvolvimento Regional</t>
  </si>
  <si>
    <t>1/4</t>
  </si>
  <si>
    <t>Carlos Sousa; cmfsousa@sapo.pt</t>
  </si>
  <si>
    <t>TR KONYA01</t>
  </si>
  <si>
    <t>Selcuk University</t>
  </si>
  <si>
    <t>erasmus@selcuk.edu.tr</t>
  </si>
  <si>
    <t>?</t>
  </si>
  <si>
    <t>TR BURSA01</t>
  </si>
  <si>
    <t>Uludag University, Faculty of Arts and Sciences, Department of Sociology</t>
  </si>
  <si>
    <t>English a Turkish</t>
  </si>
  <si>
    <t>2/5</t>
  </si>
  <si>
    <t>ozanasik@uludag.edu.tr</t>
  </si>
  <si>
    <t>P ARRUDXF300</t>
  </si>
  <si>
    <t>I SALERNO01</t>
  </si>
  <si>
    <t>Universita degli Studi di Salerno</t>
  </si>
  <si>
    <t>Italian + English</t>
  </si>
  <si>
    <t>pendeza@unisa.it , erasmus@unisa.it</t>
  </si>
  <si>
    <t>LT VILNIXF300</t>
  </si>
  <si>
    <t>Eastern Europe Studies Center</t>
  </si>
  <si>
    <t>info@eesc.lt</t>
  </si>
  <si>
    <t>University of Jyväskylä</t>
  </si>
  <si>
    <t>Ioannis Armakolas (head)iarmakolas@gmail.com</t>
  </si>
  <si>
    <t>English (C1-C2)</t>
  </si>
  <si>
    <t>Raimo Vuorinen, raimo.vuorinen@jyu.fi</t>
  </si>
  <si>
    <t>Hellenic Foundation for European and Foreign Policy</t>
  </si>
  <si>
    <t>English or Greek</t>
  </si>
  <si>
    <t>Europa-Haus Leipzig</t>
  </si>
  <si>
    <t>2015/2020</t>
  </si>
  <si>
    <t>Christian Dietz - General Manager, dietz@europa-haus-leipzig.de</t>
  </si>
  <si>
    <t>A WIENFX309</t>
  </si>
  <si>
    <t>Vienna Institute of Demography</t>
  </si>
  <si>
    <t>tomas.sobotka@oeaw.ac.at</t>
  </si>
  <si>
    <t>RO BUCHAXF301</t>
  </si>
  <si>
    <t>BIRN ROMANIA</t>
  </si>
  <si>
    <t>gordana.andric@birn.eu.com</t>
  </si>
  <si>
    <t>English (B2/C1)</t>
  </si>
  <si>
    <t>??</t>
  </si>
  <si>
    <t>ozs</t>
  </si>
  <si>
    <t>VCDNP</t>
  </si>
  <si>
    <t>info@vcdnp.org</t>
  </si>
  <si>
    <t>COMECE</t>
  </si>
  <si>
    <t xml:space="preserve">Fr Olivier Poquillon; sg@comece.eu
</t>
  </si>
  <si>
    <t>Národná banka Slovenska</t>
  </si>
  <si>
    <t>tibor.lalinsky@nbs.sk</t>
  </si>
  <si>
    <t>ozmen@dicle.edu.tr</t>
  </si>
  <si>
    <t>D LEIPZXF302</t>
  </si>
  <si>
    <t>G ATHINXF301</t>
  </si>
  <si>
    <t>SK BRATIXF306</t>
  </si>
  <si>
    <t>A WIENXF310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</si>
</sst>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9" fillId="0" borderId="0"/>
    <xf numFmtId="0" fontId="21" fillId="0" borderId="0"/>
    <xf numFmtId="0" fontId="23" fillId="0" borderId="0"/>
  </cellStyleXfs>
  <cellXfs count="174">
    <xf numFmtId="0" fontId="0" fillId="0" borderId="0" xfId="0"/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3" borderId="0" xfId="0" applyFill="1"/>
    <xf numFmtId="0" fontId="16" fillId="2" borderId="1" xfId="0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Border="1"/>
    <xf numFmtId="0" fontId="17" fillId="0" borderId="0" xfId="0" applyFont="1" applyFill="1" applyBorder="1"/>
    <xf numFmtId="0" fontId="17" fillId="0" borderId="5" xfId="0" applyFont="1" applyFill="1" applyBorder="1"/>
    <xf numFmtId="0" fontId="0" fillId="4" borderId="0" xfId="0" applyFill="1" applyBorder="1"/>
    <xf numFmtId="0" fontId="16" fillId="0" borderId="0" xfId="0" applyFont="1" applyBorder="1"/>
    <xf numFmtId="0" fontId="16" fillId="2" borderId="7" xfId="0" applyNumberFormat="1" applyFont="1" applyFill="1" applyBorder="1" applyAlignment="1" applyProtection="1">
      <alignment horizontal="center" vertical="center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0" fontId="18" fillId="2" borderId="8" xfId="0" applyNumberFormat="1" applyFont="1" applyFill="1" applyBorder="1" applyAlignment="1" applyProtection="1">
      <alignment horizontal="center" vertical="center" wrapText="1"/>
    </xf>
    <xf numFmtId="0" fontId="16" fillId="2" borderId="10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15" fillId="6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" fontId="17" fillId="4" borderId="1" xfId="0" applyNumberFormat="1" applyFont="1" applyFill="1" applyBorder="1" applyAlignment="1">
      <alignment horizontal="right"/>
    </xf>
    <xf numFmtId="1" fontId="0" fillId="5" borderId="9" xfId="0" applyNumberFormat="1" applyFill="1" applyBorder="1" applyAlignment="1">
      <alignment horizontal="right"/>
    </xf>
    <xf numFmtId="1" fontId="0" fillId="6" borderId="9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 wrapText="1"/>
    </xf>
    <xf numFmtId="1" fontId="0" fillId="3" borderId="1" xfId="0" applyNumberFormat="1" applyFill="1" applyBorder="1" applyAlignment="1">
      <alignment horizontal="right" wrapText="1"/>
    </xf>
    <xf numFmtId="1" fontId="0" fillId="5" borderId="1" xfId="0" applyNumberFormat="1" applyFill="1" applyBorder="1" applyAlignment="1">
      <alignment horizontal="right" wrapText="1"/>
    </xf>
    <xf numFmtId="1" fontId="15" fillId="6" borderId="1" xfId="0" applyNumberFormat="1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/>
    </xf>
    <xf numFmtId="1" fontId="0" fillId="4" borderId="9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17" fillId="6" borderId="1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 wrapText="1"/>
    </xf>
    <xf numFmtId="0" fontId="16" fillId="6" borderId="1" xfId="0" applyNumberFormat="1" applyFont="1" applyFill="1" applyBorder="1" applyAlignment="1" applyProtection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</xf>
    <xf numFmtId="0" fontId="16" fillId="7" borderId="1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left" vertical="center"/>
    </xf>
    <xf numFmtId="0" fontId="16" fillId="5" borderId="7" xfId="0" applyNumberFormat="1" applyFont="1" applyFill="1" applyBorder="1" applyAlignment="1" applyProtection="1">
      <alignment horizontal="center" vertical="center"/>
    </xf>
    <xf numFmtId="0" fontId="15" fillId="5" borderId="11" xfId="0" applyNumberFormat="1" applyFont="1" applyFill="1" applyBorder="1" applyAlignment="1">
      <alignment horizontal="right"/>
    </xf>
    <xf numFmtId="0" fontId="15" fillId="5" borderId="7" xfId="0" applyNumberFormat="1" applyFon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/>
    <xf numFmtId="0" fontId="22" fillId="6" borderId="1" xfId="0" applyFont="1" applyFill="1" applyBorder="1"/>
    <xf numFmtId="0" fontId="15" fillId="6" borderId="1" xfId="0" applyFont="1" applyFill="1" applyBorder="1"/>
    <xf numFmtId="0" fontId="15" fillId="5" borderId="1" xfId="0" applyFont="1" applyFill="1" applyBorder="1"/>
    <xf numFmtId="0" fontId="18" fillId="6" borderId="1" xfId="0" applyFont="1" applyFill="1" applyBorder="1"/>
    <xf numFmtId="0" fontId="18" fillId="5" borderId="1" xfId="0" applyFont="1" applyFill="1" applyBorder="1"/>
    <xf numFmtId="0" fontId="17" fillId="6" borderId="1" xfId="0" applyFont="1" applyFill="1" applyBorder="1"/>
    <xf numFmtId="0" fontId="0" fillId="6" borderId="1" xfId="0" applyFill="1" applyBorder="1" applyAlignment="1">
      <alignment horizontal="left" vertical="top"/>
    </xf>
    <xf numFmtId="0" fontId="16" fillId="2" borderId="12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left" wrapText="1"/>
    </xf>
    <xf numFmtId="0" fontId="15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/>
    </xf>
    <xf numFmtId="0" fontId="19" fillId="4" borderId="13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6" fillId="2" borderId="8" xfId="1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>
      <alignment horizontal="left" wrapText="1"/>
    </xf>
    <xf numFmtId="0" fontId="19" fillId="4" borderId="13" xfId="0" applyFont="1" applyFill="1" applyBorder="1" applyAlignment="1">
      <alignment horizontal="left"/>
    </xf>
    <xf numFmtId="49" fontId="0" fillId="0" borderId="0" xfId="0" applyNumberFormat="1"/>
    <xf numFmtId="0" fontId="0" fillId="4" borderId="1" xfId="0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1" fontId="20" fillId="4" borderId="14" xfId="0" applyNumberFormat="1" applyFont="1" applyFill="1" applyBorder="1"/>
    <xf numFmtId="1" fontId="20" fillId="6" borderId="14" xfId="0" applyNumberFormat="1" applyFont="1" applyFill="1" applyBorder="1"/>
    <xf numFmtId="1" fontId="20" fillId="5" borderId="14" xfId="0" applyNumberFormat="1" applyFont="1" applyFill="1" applyBorder="1"/>
    <xf numFmtId="1" fontId="20" fillId="6" borderId="14" xfId="0" applyNumberFormat="1" applyFont="1" applyFill="1" applyBorder="1" applyAlignment="1">
      <alignment horizontal="right"/>
    </xf>
    <xf numFmtId="1" fontId="20" fillId="5" borderId="14" xfId="0" applyNumberFormat="1" applyFont="1" applyFill="1" applyBorder="1" applyAlignment="1">
      <alignment horizontal="right"/>
    </xf>
    <xf numFmtId="0" fontId="20" fillId="5" borderId="15" xfId="0" applyFont="1" applyFill="1" applyBorder="1" applyAlignment="1">
      <alignment horizontal="right"/>
    </xf>
    <xf numFmtId="0" fontId="20" fillId="6" borderId="1" xfId="0" applyFont="1" applyFill="1" applyBorder="1"/>
    <xf numFmtId="0" fontId="20" fillId="5" borderId="1" xfId="0" applyFont="1" applyFill="1" applyBorder="1"/>
    <xf numFmtId="1" fontId="0" fillId="4" borderId="0" xfId="0" applyNumberFormat="1" applyFill="1" applyBorder="1" applyAlignment="1">
      <alignment horizontal="right"/>
    </xf>
    <xf numFmtId="0" fontId="21" fillId="0" borderId="0" xfId="2" applyFill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1" fillId="0" borderId="0" xfId="2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2" applyFill="1" applyAlignment="1">
      <alignment horizontal="left" wrapText="1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16" xfId="0" applyFill="1" applyBorder="1" applyAlignment="1">
      <alignment horizontal="right" wrapText="1"/>
    </xf>
    <xf numFmtId="0" fontId="17" fillId="4" borderId="16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8" xfId="0" pivotButton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NumberFormat="1" applyBorder="1"/>
    <xf numFmtId="0" fontId="0" fillId="0" borderId="23" xfId="0" applyNumberFormat="1" applyBorder="1"/>
    <xf numFmtId="0" fontId="0" fillId="0" borderId="21" xfId="0" applyNumberFormat="1" applyBorder="1"/>
    <xf numFmtId="0" fontId="0" fillId="0" borderId="0" xfId="0" applyNumberFormat="1"/>
    <xf numFmtId="0" fontId="0" fillId="0" borderId="22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21" fillId="0" borderId="0" xfId="2" applyAlignment="1">
      <alignment wrapText="1"/>
    </xf>
    <xf numFmtId="49" fontId="21" fillId="0" borderId="0" xfId="2" applyNumberFormat="1" applyAlignment="1">
      <alignment wrapText="1"/>
    </xf>
    <xf numFmtId="49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49" fontId="19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21" fillId="0" borderId="0" xfId="2" applyFill="1" applyBorder="1" applyAlignment="1">
      <alignment wrapText="1"/>
    </xf>
    <xf numFmtId="0" fontId="21" fillId="0" borderId="0" xfId="2" applyBorder="1" applyAlignment="1">
      <alignment wrapText="1"/>
    </xf>
    <xf numFmtId="0" fontId="15" fillId="0" borderId="0" xfId="0" applyFont="1" applyFill="1" applyBorder="1" applyAlignment="1"/>
    <xf numFmtId="0" fontId="21" fillId="0" borderId="0" xfId="2" applyFill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2" applyFont="1" applyFill="1" applyAlignment="1">
      <alignment wrapText="1"/>
    </xf>
    <xf numFmtId="0" fontId="13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12" fillId="0" borderId="0" xfId="2" applyFont="1" applyFill="1" applyAlignment="1">
      <alignment wrapText="1"/>
    </xf>
    <xf numFmtId="49" fontId="12" fillId="0" borderId="0" xfId="2" applyNumberFormat="1" applyFont="1" applyAlignment="1">
      <alignment wrapText="1"/>
    </xf>
    <xf numFmtId="0" fontId="11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9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0" xfId="2" applyFont="1" applyAlignment="1">
      <alignment wrapText="1"/>
    </xf>
    <xf numFmtId="49" fontId="4" fillId="0" borderId="0" xfId="2" applyNumberFormat="1" applyFont="1" applyAlignment="1">
      <alignment wrapText="1"/>
    </xf>
    <xf numFmtId="0" fontId="4" fillId="0" borderId="0" xfId="2" applyFont="1" applyAlignment="1">
      <alignment horizontal="left" wrapText="1"/>
    </xf>
    <xf numFmtId="0" fontId="3" fillId="0" borderId="0" xfId="2" applyFont="1" applyFill="1" applyAlignment="1">
      <alignment horizontal="left" wrapText="1"/>
    </xf>
    <xf numFmtId="0" fontId="2" fillId="0" borderId="0" xfId="2" applyFont="1" applyAlignment="1">
      <alignment wrapText="1"/>
    </xf>
    <xf numFmtId="0" fontId="2" fillId="0" borderId="0" xfId="2" applyFont="1" applyFill="1" applyAlignment="1">
      <alignment wrapText="1"/>
    </xf>
    <xf numFmtId="49" fontId="2" fillId="0" borderId="0" xfId="2" applyNumberFormat="1" applyFont="1" applyAlignment="1">
      <alignment wrapText="1"/>
    </xf>
    <xf numFmtId="16" fontId="2" fillId="0" borderId="0" xfId="2" applyNumberFormat="1" applyFont="1" applyFill="1" applyAlignment="1">
      <alignment wrapText="1"/>
    </xf>
    <xf numFmtId="0" fontId="18" fillId="2" borderId="28" xfId="0" applyNumberFormat="1" applyFont="1" applyFill="1" applyBorder="1" applyAlignment="1" applyProtection="1">
      <alignment horizontal="center" vertical="center" wrapText="1"/>
    </xf>
    <xf numFmtId="0" fontId="16" fillId="2" borderId="17" xfId="0" applyNumberFormat="1" applyFont="1" applyFill="1" applyBorder="1" applyAlignment="1" applyProtection="1">
      <alignment horizontal="center" vertical="center" wrapText="1"/>
    </xf>
    <xf numFmtId="0" fontId="16" fillId="2" borderId="12" xfId="0" applyNumberFormat="1" applyFont="1" applyFill="1" applyBorder="1" applyAlignment="1" applyProtection="1">
      <alignment horizontal="center" vertical="center" wrapTex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5" fillId="0" borderId="0" xfId="0" applyFont="1" applyAlignment="1">
      <alignment horizontal="left" vertical="top" wrapText="1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2" borderId="13" xfId="0" applyNumberFormat="1" applyFont="1" applyFill="1" applyBorder="1" applyAlignment="1" applyProtection="1">
      <alignment horizontal="center" vertical="center"/>
    </xf>
    <xf numFmtId="0" fontId="1" fillId="0" borderId="0" xfId="2" applyFont="1" applyFill="1" applyAlignment="1">
      <alignment wrapText="1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KUSNY UCET,ZAM,CIVT" refreshedDate="42597.443636458331" createdVersion="1" refreshedVersion="4" recordCount="299" upgradeOnRefresh="1">
  <cacheSource type="worksheet">
    <worksheetSource ref="A4:V302" sheet="E mobilita STUDENT-kopie"/>
  </cacheSource>
  <cacheFields count="22">
    <cacheField name="Institut" numFmtId="0">
      <sharedItems count="8">
        <s v="ISS"/>
        <s v="IES"/>
        <s v="IMS"/>
        <s v="IKSŽ"/>
        <s v="OZS"/>
        <s v="IPS"/>
        <s v="IMS RVES"/>
        <s v="IMS AS"/>
      </sharedItems>
    </cacheField>
    <cacheField name="ID kód" numFmtId="0">
      <sharedItems/>
    </cacheField>
    <cacheField name="stat" numFmtId="0">
      <sharedItems count="30">
        <s v="Rakousko"/>
        <s v="Belgie"/>
        <s v="Bulharsko"/>
        <s v="Švýcarsko"/>
        <s v="Kypr"/>
        <s v="Německo"/>
        <s v="Dánsko"/>
        <s v="Španělsko"/>
        <s v="Estonsko"/>
        <s v="Francie"/>
        <s v="Řecko"/>
        <s v="Chorvatsko"/>
        <s v="Maďarsko"/>
        <s v="Itálie"/>
        <s v="Irsko"/>
        <s v="Litva"/>
        <s v="Lucembursko"/>
        <s v="Lotyšsko"/>
        <s v="Makedonie"/>
        <s v="Norsko"/>
        <s v="Nizozemsko"/>
        <s v="Portugalsko"/>
        <s v="Polsko"/>
        <s v="Rumunsko"/>
        <s v="Švédsko"/>
        <s v="Finsko"/>
        <s v="Slovinsko"/>
        <s v="Slovensko"/>
        <s v="Turecko"/>
        <s v="Velká Británie"/>
      </sharedItems>
    </cacheField>
    <cacheField name="Zahraniční univerzita" numFmtId="0">
      <sharedItems/>
    </cacheField>
    <cacheField name="start date" numFmtId="0">
      <sharedItems/>
    </cacheField>
    <cacheField name="end date" numFmtId="0">
      <sharedItems/>
    </cacheField>
    <cacheField name="studijni program" numFmtId="0">
      <sharedItems containsSemiMixedTypes="0" containsString="0" containsNumber="1" containsInteger="1" minValue="31" maxValue="342"/>
    </cacheField>
    <cacheField name="Poznamka" numFmtId="0">
      <sharedItems containsBlank="1"/>
    </cacheField>
    <cacheField name="Jazyk výuky (+ domácí)" numFmtId="0">
      <sharedItems/>
    </cacheField>
    <cacheField name="bc. Vyslani" numFmtId="0">
      <sharedItems containsBlank="1" containsMixedTypes="1" containsNumber="1" containsInteger="1" minValue="1" maxValue="5"/>
    </cacheField>
    <cacheField name="mgr. Vyslani" numFmtId="0">
      <sharedItems containsBlank="1" containsMixedTypes="1" containsNumber="1" containsInteger="1" minValue="1" maxValue="4"/>
    </cacheField>
    <cacheField name="phd.vyslani" numFmtId="0">
      <sharedItems containsBlank="1" containsMixedTypes="1" containsNumber="1" containsInteger="1" minValue="1" maxValue="5"/>
    </cacheField>
    <cacheField name="vyslani bez rozliseni" numFmtId="0">
      <sharedItems containsBlank="1" containsMixedTypes="1" containsNumber="1" containsInteger="1" minValue="1" maxValue="20"/>
    </cacheField>
    <cacheField name="kkk" numFmtId="0">
      <sharedItems containsSemiMixedTypes="0" containsString="0" containsNumber="1" containsInteger="1" minValue="1" maxValue="20"/>
    </cacheField>
    <cacheField name="13-14 incoming" numFmtId="0">
      <sharedItems containsString="0" containsBlank="1" containsNumber="1" containsInteger="1" minValue="1" maxValue="7"/>
    </cacheField>
    <cacheField name="13-14 outgoing" numFmtId="0">
      <sharedItems containsString="0" containsBlank="1" containsNumber="1" containsInteger="1" minValue="1" maxValue="13" count="7">
        <m/>
        <n v="2"/>
        <n v="1"/>
        <n v="5"/>
        <n v="13"/>
        <n v="3"/>
        <n v="4"/>
      </sharedItems>
    </cacheField>
    <cacheField name="14-15 incoming" numFmtId="0">
      <sharedItems containsString="0" containsBlank="1" containsNumber="1" containsInteger="1" minValue="1" maxValue="6"/>
    </cacheField>
    <cacheField name="14-15 outgoing" numFmtId="0">
      <sharedItems containsString="0" containsBlank="1" containsNumber="1" containsInteger="1" minValue="1" maxValue="8" count="7">
        <n v="1"/>
        <m/>
        <n v="4"/>
        <n v="2"/>
        <n v="3"/>
        <n v="8"/>
        <n v="5"/>
      </sharedItems>
    </cacheField>
    <cacheField name="15-16 incoming" numFmtId="0">
      <sharedItems containsString="0" containsBlank="1" containsNumber="1" containsInteger="1" minValue="1" maxValue="6"/>
    </cacheField>
    <cacheField name="15-16 outgoing" numFmtId="0">
      <sharedItems containsString="0" containsBlank="1" containsNumber="1" containsInteger="1" minValue="1" maxValue="9" count="6">
        <n v="1"/>
        <m/>
        <n v="2"/>
        <n v="3"/>
        <n v="9"/>
        <n v="4"/>
      </sharedItems>
    </cacheField>
    <cacheField name="jjj" numFmtId="0">
      <sharedItems containsNonDate="0" containsString="0" containsBlank="1"/>
    </cacheField>
    <cacheField name="jlk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x v="0"/>
    <s v="A GRAZ01"/>
    <x v="0"/>
    <s v="Karl-Franzens-Universität Graz"/>
    <s v="2014/2015"/>
    <s v="2020/2021"/>
    <n v="312"/>
    <m/>
    <s v="AJ, NJ"/>
    <s v=""/>
    <m/>
    <s v=""/>
    <n v="1"/>
    <n v="1"/>
    <m/>
    <x v="0"/>
    <m/>
    <x v="0"/>
    <n v="1"/>
    <x v="0"/>
    <m/>
    <m/>
  </r>
  <r>
    <x v="1"/>
    <s v="A LINZ01"/>
    <x v="0"/>
    <s v="Johannes Kepler University Linz"/>
    <s v="2014/2015"/>
    <s v="2020/2021"/>
    <n v="31"/>
    <m/>
    <s v="AJ"/>
    <s v=""/>
    <m/>
    <s v=""/>
    <n v="2"/>
    <n v="2"/>
    <n v="1"/>
    <x v="0"/>
    <n v="1"/>
    <x v="0"/>
    <m/>
    <x v="0"/>
    <m/>
    <m/>
  </r>
  <r>
    <x v="2"/>
    <s v="A SALZBURG01"/>
    <x v="0"/>
    <s v="University of Salzburg"/>
    <s v="2014/2015"/>
    <s v="2020/2021"/>
    <n v="313"/>
    <m/>
    <s v="AJ, NJ"/>
    <n v="1"/>
    <n v="2"/>
    <m/>
    <m/>
    <n v="3"/>
    <m/>
    <x v="0"/>
    <m/>
    <x v="0"/>
    <m/>
    <x v="0"/>
    <m/>
    <n v="1"/>
  </r>
  <r>
    <x v="3"/>
    <s v="A SALZBURG03"/>
    <x v="0"/>
    <s v="Salzburg University of Education"/>
    <s v="2016/2017"/>
    <s v="2020/2021"/>
    <n v="110"/>
    <m/>
    <s v="NJ, AJ"/>
    <n v="1"/>
    <m/>
    <m/>
    <m/>
    <n v="1"/>
    <m/>
    <x v="0"/>
    <m/>
    <x v="1"/>
    <m/>
    <x v="1"/>
    <m/>
    <m/>
  </r>
  <r>
    <x v="2"/>
    <s v="A WIEN01"/>
    <x v="0"/>
    <s v="University of Vienna"/>
    <s v="2014/2015"/>
    <s v="2019/2020"/>
    <n v="313"/>
    <m/>
    <s v="AJ"/>
    <s v=""/>
    <s v=""/>
    <s v=""/>
    <n v="4"/>
    <n v="4"/>
    <n v="2"/>
    <x v="0"/>
    <n v="3"/>
    <x v="2"/>
    <m/>
    <x v="2"/>
    <m/>
    <n v="3"/>
  </r>
  <r>
    <x v="0"/>
    <s v="A WIEN01"/>
    <x v="0"/>
    <s v="University of Vienna"/>
    <s v="2014/2015"/>
    <s v="2019/2020"/>
    <n v="312"/>
    <m/>
    <s v="AJ"/>
    <s v=""/>
    <s v=""/>
    <s v=""/>
    <n v="2"/>
    <n v="2"/>
    <m/>
    <x v="1"/>
    <n v="1"/>
    <x v="0"/>
    <n v="1"/>
    <x v="2"/>
    <m/>
    <n v="1"/>
  </r>
  <r>
    <x v="1"/>
    <s v="B ANTWERP01"/>
    <x v="1"/>
    <s v="University of Antwerp"/>
    <s v="2013/2014"/>
    <s v="2016/2017"/>
    <n v="314"/>
    <m/>
    <s v="AJ"/>
    <s v=""/>
    <s v=""/>
    <s v=""/>
    <n v="2"/>
    <n v="2"/>
    <n v="2"/>
    <x v="1"/>
    <n v="2"/>
    <x v="3"/>
    <n v="1"/>
    <x v="0"/>
    <m/>
    <m/>
  </r>
  <r>
    <x v="0"/>
    <s v="B ANTWERP01"/>
    <x v="1"/>
    <s v="University of Antwerp"/>
    <s v="2016/2017"/>
    <s v="2020/2021"/>
    <n v="312"/>
    <m/>
    <s v="AJ"/>
    <m/>
    <m/>
    <m/>
    <n v="2"/>
    <n v="2"/>
    <m/>
    <x v="0"/>
    <m/>
    <x v="1"/>
    <m/>
    <x v="1"/>
    <m/>
    <n v="2"/>
  </r>
  <r>
    <x v="4"/>
    <s v="B ANTWERP01"/>
    <x v="1"/>
    <s v="University of Antwerp, Faculty of Political and Social Sciences"/>
    <s v="2014/2015"/>
    <s v="2020/2021"/>
    <n v="31"/>
    <s v="2 místa na Bc.+Mgr., 1 jen pro Ph.D."/>
    <s v="AJ"/>
    <n v="1"/>
    <n v="1"/>
    <n v="1"/>
    <m/>
    <n v="3"/>
    <m/>
    <x v="1"/>
    <n v="2"/>
    <x v="3"/>
    <n v="2"/>
    <x v="2"/>
    <m/>
    <n v="1"/>
  </r>
  <r>
    <x v="3"/>
    <s v="B BRUSSEL01"/>
    <x v="1"/>
    <s v="Vrije Universiteit Brussel, Department of Communication Science"/>
    <s v="2014/2015"/>
    <s v="2019/2020"/>
    <n v="32"/>
    <m/>
    <s v="AJ"/>
    <s v=""/>
    <n v="3"/>
    <s v=""/>
    <s v=""/>
    <n v="3"/>
    <n v="3"/>
    <x v="1"/>
    <m/>
    <x v="4"/>
    <n v="2"/>
    <x v="2"/>
    <m/>
    <n v="2"/>
  </r>
  <r>
    <x v="5"/>
    <s v="B BRUXEL04"/>
    <x v="1"/>
    <s v="Universite Libre De Bruxelles"/>
    <s v="2014/2015"/>
    <s v="2019/2020"/>
    <n v="313"/>
    <m/>
    <s v="FJ"/>
    <m/>
    <m/>
    <s v=""/>
    <n v="3"/>
    <n v="3"/>
    <n v="2"/>
    <x v="1"/>
    <n v="3"/>
    <x v="0"/>
    <n v="4"/>
    <x v="1"/>
    <m/>
    <n v="1"/>
  </r>
  <r>
    <x v="3"/>
    <s v="B BRUXEL04"/>
    <x v="1"/>
    <s v="Universite Libre De Bruxelles"/>
    <s v="2014/2015"/>
    <s v="2019/2020"/>
    <n v="321"/>
    <m/>
    <s v="FJ"/>
    <m/>
    <m/>
    <m/>
    <n v="1"/>
    <n v="1"/>
    <n v="1"/>
    <x v="2"/>
    <n v="1"/>
    <x v="0"/>
    <m/>
    <x v="0"/>
    <m/>
    <m/>
  </r>
  <r>
    <x v="3"/>
    <s v="B BRUXEL84"/>
    <x v="1"/>
    <s v="Institut des Hautes des Communications"/>
    <s v="2014/2015"/>
    <s v="2020/2021"/>
    <n v="32"/>
    <m/>
    <s v="FJ"/>
    <n v="3"/>
    <m/>
    <m/>
    <m/>
    <n v="3"/>
    <n v="3"/>
    <x v="1"/>
    <n v="3"/>
    <x v="1"/>
    <n v="2"/>
    <x v="0"/>
    <m/>
    <m/>
  </r>
  <r>
    <x v="1"/>
    <s v="B BRUXEL86"/>
    <x v="1"/>
    <s v="ICHEC (Institut Catholique des Hautes Etudes Commerciales)"/>
    <s v="2014/2015"/>
    <s v="2020/2021"/>
    <n v="34"/>
    <m/>
    <s v="AJ, FJ"/>
    <m/>
    <m/>
    <m/>
    <n v="3"/>
    <n v="3"/>
    <m/>
    <x v="1"/>
    <n v="2"/>
    <x v="3"/>
    <n v="3"/>
    <x v="3"/>
    <m/>
    <m/>
  </r>
  <r>
    <x v="1"/>
    <s v="B LEUVEN01"/>
    <x v="1"/>
    <s v="Katholieke Universiteit Leuven"/>
    <s v="2016/2017"/>
    <s v="2020/2021"/>
    <n v="34"/>
    <m/>
    <s v="AJ, NL"/>
    <m/>
    <m/>
    <m/>
    <n v="1"/>
    <n v="1"/>
    <m/>
    <x v="0"/>
    <m/>
    <x v="1"/>
    <m/>
    <x v="1"/>
    <m/>
    <m/>
  </r>
  <r>
    <x v="1"/>
    <s v="B LOUVAIN01"/>
    <x v="1"/>
    <s v="Universite Catholique De Louvain, Faculty of Economics"/>
    <s v="2014/2015"/>
    <s v="2019/2020"/>
    <n v="314"/>
    <m/>
    <s v="AJ, FJ"/>
    <s v=""/>
    <n v="3"/>
    <s v=""/>
    <s v=""/>
    <n v="3"/>
    <m/>
    <x v="1"/>
    <m/>
    <x v="0"/>
    <n v="1"/>
    <x v="1"/>
    <m/>
    <n v="1"/>
  </r>
  <r>
    <x v="2"/>
    <s v="B LOUVAIN01"/>
    <x v="1"/>
    <s v="Universite Catholique De Louvain, Institut d'etudes européennes"/>
    <s v="2014/2015"/>
    <s v="2016/2017"/>
    <n v="313"/>
    <m/>
    <s v="AJ, FJ"/>
    <s v=""/>
    <n v="2"/>
    <s v=""/>
    <s v=""/>
    <n v="2"/>
    <n v="2"/>
    <x v="2"/>
    <n v="2"/>
    <x v="1"/>
    <n v="2"/>
    <x v="0"/>
    <m/>
    <m/>
  </r>
  <r>
    <x v="5"/>
    <s v="B LOUVAIN01"/>
    <x v="1"/>
    <s v="Universite Catholique De Louvain"/>
    <s v="2014/2015"/>
    <s v="2020/2021"/>
    <n v="313"/>
    <m/>
    <s v="AJ, FJ"/>
    <s v=""/>
    <m/>
    <s v=""/>
    <n v="2"/>
    <n v="2"/>
    <n v="1"/>
    <x v="0"/>
    <n v="2"/>
    <x v="0"/>
    <m/>
    <x v="2"/>
    <m/>
    <m/>
  </r>
  <r>
    <x v="0"/>
    <s v="B LOUVAIN01"/>
    <x v="1"/>
    <s v="Universite Catholique De Louvain"/>
    <s v="2014/2015"/>
    <s v="2020/2021"/>
    <n v="312"/>
    <m/>
    <s v="AJ, FJ"/>
    <s v=""/>
    <m/>
    <s v=""/>
    <n v="2"/>
    <n v="2"/>
    <m/>
    <x v="0"/>
    <m/>
    <x v="0"/>
    <m/>
    <x v="1"/>
    <m/>
    <m/>
  </r>
  <r>
    <x v="2"/>
    <s v="BG BLAGOEV03"/>
    <x v="2"/>
    <s v="American University in Bulgaria"/>
    <s v="2016/2017"/>
    <s v="2020/2021"/>
    <n v="313"/>
    <m/>
    <s v="AJ"/>
    <m/>
    <m/>
    <m/>
    <n v="1"/>
    <n v="1"/>
    <m/>
    <x v="0"/>
    <m/>
    <x v="1"/>
    <m/>
    <x v="1"/>
    <m/>
    <m/>
  </r>
  <r>
    <x v="1"/>
    <s v="CH LUGANO01"/>
    <x v="3"/>
    <s v="Univerzita Della Svizzera Italiana "/>
    <s v="2015/2016"/>
    <s v="2020/2021"/>
    <n v="314"/>
    <m/>
    <s v="AJ"/>
    <m/>
    <m/>
    <m/>
    <n v="2"/>
    <n v="2"/>
    <m/>
    <x v="0"/>
    <n v="2"/>
    <x v="1"/>
    <m/>
    <x v="1"/>
    <m/>
    <m/>
  </r>
  <r>
    <x v="4"/>
    <s v="CH ZURICH01"/>
    <x v="3"/>
    <s v="University of Zurich"/>
    <s v="2013/2014"/>
    <s v="2016/2017"/>
    <n v="31"/>
    <m/>
    <s v="AJ"/>
    <m/>
    <m/>
    <m/>
    <n v="2"/>
    <n v="2"/>
    <m/>
    <x v="2"/>
    <m/>
    <x v="1"/>
    <m/>
    <x v="1"/>
    <m/>
    <n v="2"/>
  </r>
  <r>
    <x v="4"/>
    <s v="CY NICOSIA01"/>
    <x v="4"/>
    <s v="University of Cyprus, Department of Social and Political Sciences"/>
    <s v="2014/2015"/>
    <s v="2020/2021"/>
    <n v="31"/>
    <m/>
    <s v="AJ"/>
    <m/>
    <s v=""/>
    <s v=""/>
    <n v="2"/>
    <n v="2"/>
    <n v="2"/>
    <x v="0"/>
    <n v="2"/>
    <x v="0"/>
    <n v="1"/>
    <x v="1"/>
    <m/>
    <n v="1"/>
  </r>
  <r>
    <x v="2"/>
    <s v="D BERLIN01"/>
    <x v="5"/>
    <s v="Freie Universität Berlin"/>
    <s v="2014/2015"/>
    <s v="2020/2021"/>
    <n v="313"/>
    <m/>
    <s v="NJ"/>
    <m/>
    <m/>
    <s v=""/>
    <n v="2"/>
    <n v="2"/>
    <n v="1"/>
    <x v="2"/>
    <n v="3"/>
    <x v="3"/>
    <n v="3"/>
    <x v="2"/>
    <m/>
    <n v="1"/>
  </r>
  <r>
    <x v="1"/>
    <s v="D BERLIN13"/>
    <x v="5"/>
    <s v="Humboldt-Universität zu Berlin"/>
    <s v="2014/2015"/>
    <s v="2020/2021"/>
    <n v="314"/>
    <m/>
    <s v="AJ"/>
    <m/>
    <m/>
    <s v=""/>
    <n v="1"/>
    <n v="1"/>
    <n v="1"/>
    <x v="1"/>
    <n v="1"/>
    <x v="0"/>
    <m/>
    <x v="0"/>
    <m/>
    <m/>
  </r>
  <r>
    <x v="4"/>
    <s v="D BERLIN13"/>
    <x v="5"/>
    <s v="Humboldt-Universität zu Berlin"/>
    <s v="2016/2017"/>
    <s v="2020/2021"/>
    <n v="31"/>
    <m/>
    <s v="NJ"/>
    <n v="1"/>
    <m/>
    <m/>
    <m/>
    <n v="1"/>
    <m/>
    <x v="0"/>
    <m/>
    <x v="1"/>
    <n v="1"/>
    <x v="1"/>
    <m/>
    <n v="1"/>
  </r>
  <r>
    <x v="2"/>
    <s v="D BOCHUM01"/>
    <x v="5"/>
    <s v="Ruhr-Universität Bochum "/>
    <s v="2016/2017"/>
    <s v="2020/2021"/>
    <n v="313"/>
    <m/>
    <s v="NJ"/>
    <m/>
    <m/>
    <m/>
    <n v="1"/>
    <n v="1"/>
    <m/>
    <x v="0"/>
    <m/>
    <x v="1"/>
    <m/>
    <x v="1"/>
    <m/>
    <m/>
  </r>
  <r>
    <x v="3"/>
    <s v="D BONN01"/>
    <x v="5"/>
    <s v="University of Bonn"/>
    <s v="2016/2017"/>
    <s v="2020/2021"/>
    <n v="32"/>
    <m/>
    <s v="NJ"/>
    <m/>
    <m/>
    <m/>
    <n v="2"/>
    <n v="2"/>
    <m/>
    <x v="0"/>
    <m/>
    <x v="1"/>
    <m/>
    <x v="1"/>
    <m/>
    <m/>
  </r>
  <r>
    <x v="1"/>
    <s v="D BONN01"/>
    <x v="5"/>
    <s v="University of Bonn, Department of Economics"/>
    <s v="2014/2015"/>
    <s v="2020/2021"/>
    <n v="314"/>
    <m/>
    <s v="AJ"/>
    <m/>
    <m/>
    <s v=""/>
    <n v="2"/>
    <n v="2"/>
    <n v="2"/>
    <x v="2"/>
    <n v="2"/>
    <x v="0"/>
    <n v="2"/>
    <x v="2"/>
    <m/>
    <m/>
  </r>
  <r>
    <x v="5"/>
    <s v="D BONN01"/>
    <x v="5"/>
    <s v="University of Bonn, Institute of Political Science and Sociology"/>
    <s v="2014/2015"/>
    <s v="2020/2021"/>
    <n v="313"/>
    <m/>
    <s v="AJ"/>
    <m/>
    <m/>
    <s v=""/>
    <n v="3"/>
    <n v="3"/>
    <n v="2"/>
    <x v="2"/>
    <n v="3"/>
    <x v="1"/>
    <n v="2"/>
    <x v="1"/>
    <m/>
    <m/>
  </r>
  <r>
    <x v="2"/>
    <s v="D BREMEN01"/>
    <x v="5"/>
    <s v="Universität Bremen, Department of Integrated European Studies"/>
    <s v="2014/2015"/>
    <s v="2020/2021"/>
    <n v="313"/>
    <m/>
    <s v="AJ"/>
    <m/>
    <s v=""/>
    <s v=""/>
    <n v="1"/>
    <n v="1"/>
    <n v="4"/>
    <x v="2"/>
    <n v="2"/>
    <x v="0"/>
    <n v="3"/>
    <x v="1"/>
    <m/>
    <m/>
  </r>
  <r>
    <x v="0"/>
    <s v="D CHEMNIT01"/>
    <x v="5"/>
    <s v="Chemnitz University of Technology, Department of Sociology"/>
    <s v="2014/2015"/>
    <s v="2020/2021"/>
    <n v="312"/>
    <m/>
    <s v="AJ"/>
    <m/>
    <m/>
    <m/>
    <n v="2"/>
    <n v="2"/>
    <m/>
    <x v="0"/>
    <m/>
    <x v="1"/>
    <n v="1"/>
    <x v="1"/>
    <m/>
    <m/>
  </r>
  <r>
    <x v="3"/>
    <s v="D DORTMUN01"/>
    <x v="5"/>
    <s v="TU Dortmund University, Institute of Journalism"/>
    <s v="2014/2015"/>
    <s v="2020/2021"/>
    <n v="321"/>
    <m/>
    <s v="NJ"/>
    <m/>
    <m/>
    <m/>
    <n v="3"/>
    <n v="3"/>
    <m/>
    <x v="0"/>
    <n v="1"/>
    <x v="1"/>
    <n v="1"/>
    <x v="1"/>
    <m/>
    <m/>
  </r>
  <r>
    <x v="1"/>
    <s v="D DRESDEN02"/>
    <x v="5"/>
    <s v="Technische Universität Dresden"/>
    <s v="2014/2015"/>
    <s v="2020/2021"/>
    <n v="314"/>
    <m/>
    <s v="AJ"/>
    <m/>
    <m/>
    <s v=""/>
    <n v="2"/>
    <n v="2"/>
    <n v="2"/>
    <x v="0"/>
    <n v="1"/>
    <x v="0"/>
    <n v="3"/>
    <x v="1"/>
    <m/>
    <m/>
  </r>
  <r>
    <x v="3"/>
    <s v="D DRESDEN02"/>
    <x v="5"/>
    <s v="Technische Universität Dresden"/>
    <s v="2014/2015"/>
    <s v="2020/2021"/>
    <n v="32"/>
    <m/>
    <s v="AJ"/>
    <n v="2"/>
    <s v=""/>
    <s v=""/>
    <s v=""/>
    <n v="2"/>
    <m/>
    <x v="0"/>
    <n v="1"/>
    <x v="0"/>
    <n v="2"/>
    <x v="1"/>
    <m/>
    <n v="2"/>
  </r>
  <r>
    <x v="2"/>
    <s v="D DRESDEN02"/>
    <x v="5"/>
    <s v="Technische Universität Dresden, School of International Studies"/>
    <s v="2014/2015"/>
    <s v="2020/2021"/>
    <n v="313"/>
    <m/>
    <s v="AJ"/>
    <m/>
    <s v=""/>
    <s v=""/>
    <n v="2"/>
    <n v="2"/>
    <m/>
    <x v="0"/>
    <n v="1"/>
    <x v="1"/>
    <n v="1"/>
    <x v="0"/>
    <m/>
    <n v="1"/>
  </r>
  <r>
    <x v="3"/>
    <s v="D DUSSELD01"/>
    <x v="5"/>
    <s v="Heinrich-Heine-Universität Düsseldorf"/>
    <s v="2014/2015"/>
    <s v="2020/2021"/>
    <n v="32"/>
    <m/>
    <s v="AJ"/>
    <s v=""/>
    <m/>
    <s v=""/>
    <n v="2"/>
    <n v="2"/>
    <m/>
    <x v="2"/>
    <m/>
    <x v="1"/>
    <m/>
    <x v="0"/>
    <m/>
    <m/>
  </r>
  <r>
    <x v="2"/>
    <s v="D DUSSELD01"/>
    <x v="5"/>
    <s v="Heinrich-Heine-Universität Düsseldorf"/>
    <s v="2014/2015"/>
    <s v="2020/2021"/>
    <n v="225"/>
    <m/>
    <s v="AJ"/>
    <m/>
    <s v=""/>
    <s v=""/>
    <n v="6"/>
    <n v="6"/>
    <n v="7"/>
    <x v="0"/>
    <n v="2"/>
    <x v="0"/>
    <n v="3"/>
    <x v="0"/>
    <m/>
    <m/>
  </r>
  <r>
    <x v="5"/>
    <s v="D DUSSELD01"/>
    <x v="5"/>
    <s v="Heinrich-Heine-Universität Düsseldorf"/>
    <s v="2014/2015"/>
    <s v="2020/2021"/>
    <n v="313"/>
    <m/>
    <s v="AJ"/>
    <s v=""/>
    <m/>
    <s v=""/>
    <n v="2"/>
    <n v="2"/>
    <n v="2"/>
    <x v="0"/>
    <n v="1"/>
    <x v="1"/>
    <n v="1"/>
    <x v="1"/>
    <m/>
    <m/>
  </r>
  <r>
    <x v="0"/>
    <s v="D DUSSELD01"/>
    <x v="5"/>
    <s v="Heinrich-Heine-Universität Düsseldorf"/>
    <s v="2014/2015"/>
    <s v="2020/2021"/>
    <n v="312"/>
    <m/>
    <s v="AJ"/>
    <s v=""/>
    <m/>
    <s v=""/>
    <n v="2"/>
    <n v="2"/>
    <m/>
    <x v="0"/>
    <n v="1"/>
    <x v="0"/>
    <n v="1"/>
    <x v="1"/>
    <m/>
    <n v="1"/>
  </r>
  <r>
    <x v="1"/>
    <s v="D ERLANGE01"/>
    <x v="5"/>
    <s v="Friedrich-Alexander-Universitaet Erlangen-Nuernberg, Faculty of Business, Economics and Law"/>
    <s v="2014/2015"/>
    <s v="2020/2021"/>
    <n v="314"/>
    <m/>
    <s v="NJ"/>
    <m/>
    <n v="2"/>
    <m/>
    <m/>
    <n v="2"/>
    <m/>
    <x v="0"/>
    <m/>
    <x v="1"/>
    <m/>
    <x v="1"/>
    <m/>
    <m/>
  </r>
  <r>
    <x v="3"/>
    <s v="D ERLANGE01"/>
    <x v="5"/>
    <s v="Friedrich-Alexander-Universitaet Erlangen-Nuernberg, Faculty of Business, Economics and Law"/>
    <s v="2014/2015"/>
    <s v="2020/2021"/>
    <n v="32"/>
    <m/>
    <s v="AJ"/>
    <m/>
    <m/>
    <s v=""/>
    <n v="2"/>
    <n v="2"/>
    <m/>
    <x v="0"/>
    <n v="3"/>
    <x v="1"/>
    <n v="1"/>
    <x v="1"/>
    <m/>
    <m/>
  </r>
  <r>
    <x v="1"/>
    <s v="D FRANKFU01"/>
    <x v="5"/>
    <s v="Johann Wolfgang Goethe-Universitaet"/>
    <s v="2016/2017"/>
    <s v="2020/2021"/>
    <n v="34"/>
    <m/>
    <s v="AJ"/>
    <m/>
    <m/>
    <m/>
    <n v="4"/>
    <n v="4"/>
    <n v="3"/>
    <x v="1"/>
    <n v="4"/>
    <x v="4"/>
    <n v="4"/>
    <x v="3"/>
    <m/>
    <m/>
  </r>
  <r>
    <x v="4"/>
    <s v="D FRANKFU08"/>
    <x v="5"/>
    <s v="European University Viadrina Frankfurt (Oder), Department of International Affairs"/>
    <s v="2014/2015"/>
    <s v="2020/2021"/>
    <n v="31"/>
    <m/>
    <s v="AJ"/>
    <s v=""/>
    <s v=""/>
    <s v=""/>
    <n v="4"/>
    <n v="4"/>
    <n v="4"/>
    <x v="0"/>
    <n v="3"/>
    <x v="1"/>
    <n v="4"/>
    <x v="1"/>
    <m/>
    <m/>
  </r>
  <r>
    <x v="5"/>
    <s v="D FREIBURG01"/>
    <x v="5"/>
    <s v="Albert-Ludwigs-Universität Freiburg, Faculty of Humanities"/>
    <s v="2016/2017"/>
    <s v="2020/2021"/>
    <n v="313"/>
    <m/>
    <s v="NJ"/>
    <m/>
    <m/>
    <m/>
    <n v="2"/>
    <n v="2"/>
    <m/>
    <x v="0"/>
    <m/>
    <x v="1"/>
    <m/>
    <x v="1"/>
    <m/>
    <m/>
  </r>
  <r>
    <x v="4"/>
    <s v="D FREIBURG01"/>
    <x v="5"/>
    <s v="Albert-Ludwigs-Universität Freiburg, Philosophische Fakultät"/>
    <s v="2014/2015"/>
    <s v="2020/2021"/>
    <n v="31"/>
    <m/>
    <s v="NJ"/>
    <m/>
    <m/>
    <m/>
    <n v="2"/>
    <n v="2"/>
    <m/>
    <x v="2"/>
    <n v="2"/>
    <x v="1"/>
    <n v="2"/>
    <x v="1"/>
    <m/>
    <m/>
  </r>
  <r>
    <x v="2"/>
    <s v="D GIESSEN01"/>
    <x v="5"/>
    <s v="Justus-Liebig-Universität Gießen"/>
    <s v="2014/2015"/>
    <s v="2019/2020"/>
    <n v="225"/>
    <m/>
    <s v="AJ"/>
    <s v=""/>
    <s v=""/>
    <s v=""/>
    <n v="2"/>
    <n v="2"/>
    <n v="2"/>
    <x v="0"/>
    <n v="2"/>
    <x v="1"/>
    <n v="3"/>
    <x v="1"/>
    <m/>
    <m/>
  </r>
  <r>
    <x v="0"/>
    <s v="D GIESSEN01"/>
    <x v="5"/>
    <s v="Justus-Liebig-Universität Gießen"/>
    <s v="2014/2015"/>
    <s v="2019/2020"/>
    <n v="310"/>
    <m/>
    <s v="AJ"/>
    <m/>
    <s v=""/>
    <s v=""/>
    <n v="2"/>
    <n v="2"/>
    <n v="1"/>
    <x v="0"/>
    <n v="1"/>
    <x v="1"/>
    <n v="1"/>
    <x v="1"/>
    <m/>
    <n v="1"/>
  </r>
  <r>
    <x v="1"/>
    <s v="D GOTTING01"/>
    <x v="5"/>
    <s v="Georg-August-Universität Göttingen, Faculty of Economics"/>
    <s v="2014/2015"/>
    <s v="2020/2021"/>
    <n v="314"/>
    <m/>
    <s v="NJ"/>
    <m/>
    <s v=""/>
    <s v=""/>
    <n v="2"/>
    <n v="2"/>
    <m/>
    <x v="0"/>
    <n v="2"/>
    <x v="0"/>
    <n v="2"/>
    <x v="0"/>
    <m/>
    <n v="2"/>
  </r>
  <r>
    <x v="2"/>
    <s v="D GOTTING01"/>
    <x v="5"/>
    <s v="Georg-August-Universität Göttingen, Faculty of Humanities"/>
    <s v="2014/2015"/>
    <s v="2020/2021"/>
    <n v="225"/>
    <m/>
    <s v="NJ"/>
    <s v=""/>
    <m/>
    <s v=""/>
    <n v="3"/>
    <n v="3"/>
    <n v="1"/>
    <x v="0"/>
    <n v="1"/>
    <x v="1"/>
    <n v="2"/>
    <x v="1"/>
    <m/>
    <m/>
  </r>
  <r>
    <x v="4"/>
    <s v="D GOTTING01"/>
    <x v="5"/>
    <s v="Georg-August-Universität Göttingen, Faculty of Social Sciences"/>
    <s v="2014/2015"/>
    <s v="2020/2021"/>
    <n v="310"/>
    <m/>
    <s v="NJ"/>
    <m/>
    <m/>
    <s v=""/>
    <n v="3"/>
    <n v="3"/>
    <m/>
    <x v="0"/>
    <n v="1"/>
    <x v="1"/>
    <n v="2"/>
    <x v="1"/>
    <m/>
    <m/>
  </r>
  <r>
    <x v="1"/>
    <s v="D HAMBURG01"/>
    <x v="5"/>
    <s v="Universität Hamburg"/>
    <s v="2014/2015"/>
    <s v="2020/2021"/>
    <n v="314"/>
    <m/>
    <s v="NJ"/>
    <m/>
    <m/>
    <s v=""/>
    <n v="4"/>
    <n v="4"/>
    <n v="3"/>
    <x v="1"/>
    <n v="4"/>
    <x v="2"/>
    <n v="5"/>
    <x v="3"/>
    <m/>
    <n v="1"/>
  </r>
  <r>
    <x v="2"/>
    <s v="D HAMBURG01"/>
    <x v="5"/>
    <s v="Universität Hamburg"/>
    <s v="2014/2015"/>
    <s v="2020/2021"/>
    <n v="313"/>
    <m/>
    <s v="NJ"/>
    <s v=""/>
    <m/>
    <s v=""/>
    <n v="2"/>
    <n v="2"/>
    <n v="1"/>
    <x v="0"/>
    <n v="3"/>
    <x v="1"/>
    <n v="3"/>
    <x v="1"/>
    <m/>
    <n v="2"/>
  </r>
  <r>
    <x v="5"/>
    <s v="D HANNOVE01"/>
    <x v="5"/>
    <s v="Gottfried Wilhelm Leibniz Universität Hannover, Faculty of Humanities"/>
    <s v="2014/2015"/>
    <s v="2020/2021"/>
    <n v="313"/>
    <m/>
    <s v="AJ"/>
    <s v=""/>
    <m/>
    <s v=""/>
    <n v="2"/>
    <n v="2"/>
    <n v="1"/>
    <x v="0"/>
    <n v="2"/>
    <x v="1"/>
    <n v="2"/>
    <x v="1"/>
    <m/>
    <m/>
  </r>
  <r>
    <x v="5"/>
    <s v="D HEIDELB01"/>
    <x v="5"/>
    <s v="Ruprecht-Karls-Universität Heidelberg, Department of Political Science"/>
    <s v="2015/2016"/>
    <s v="2020/2021"/>
    <n v="313"/>
    <m/>
    <s v="NJ"/>
    <m/>
    <m/>
    <m/>
    <n v="2"/>
    <n v="2"/>
    <m/>
    <x v="0"/>
    <m/>
    <x v="1"/>
    <m/>
    <x v="1"/>
    <m/>
    <m/>
  </r>
  <r>
    <x v="2"/>
    <s v="D HEIDELB01"/>
    <x v="5"/>
    <s v="Ruprecht-Karls-Universität Heidelberg, Department of Political Science"/>
    <s v="2014/2015"/>
    <s v="2020/2021"/>
    <n v="313"/>
    <m/>
    <s v="AJ"/>
    <m/>
    <m/>
    <m/>
    <n v="2"/>
    <n v="2"/>
    <m/>
    <x v="1"/>
    <n v="1"/>
    <x v="1"/>
    <m/>
    <x v="0"/>
    <m/>
    <m/>
  </r>
  <r>
    <x v="0"/>
    <s v="D HEIDELB01"/>
    <x v="5"/>
    <s v="Ruprecht-Karls-Universität Heidelberg, Institut für Soziologie"/>
    <s v="2017/2018"/>
    <s v="2020/2021"/>
    <n v="313"/>
    <m/>
    <s v="NJ"/>
    <m/>
    <m/>
    <m/>
    <n v="4"/>
    <n v="4"/>
    <m/>
    <x v="0"/>
    <m/>
    <x v="1"/>
    <m/>
    <x v="1"/>
    <m/>
    <n v="3"/>
  </r>
  <r>
    <x v="5"/>
    <s v="D KOLN01"/>
    <x v="5"/>
    <s v="University of Cologne, Faculty of Management, Economics and Social Sciences"/>
    <s v="2014/2015"/>
    <s v="2020/2021"/>
    <n v="313"/>
    <m/>
    <s v="AJ"/>
    <s v=""/>
    <s v=""/>
    <s v=""/>
    <n v="2"/>
    <n v="2"/>
    <n v="2"/>
    <x v="0"/>
    <n v="4"/>
    <x v="0"/>
    <n v="3"/>
    <x v="0"/>
    <m/>
    <n v="1"/>
  </r>
  <r>
    <x v="1"/>
    <s v="D KONSTAN01"/>
    <x v="5"/>
    <s v="Universität Konstanz"/>
    <s v="2014/2015"/>
    <s v="2020/2021"/>
    <n v="314"/>
    <m/>
    <s v="NJ"/>
    <m/>
    <m/>
    <s v=""/>
    <n v="5"/>
    <n v="5"/>
    <n v="5"/>
    <x v="3"/>
    <n v="5"/>
    <x v="2"/>
    <n v="5"/>
    <x v="2"/>
    <m/>
    <m/>
  </r>
  <r>
    <x v="5"/>
    <s v="D KONSTAN01"/>
    <x v="5"/>
    <s v="Universität Konstanz, Department of Politics and Public Administration"/>
    <s v="2014/2015"/>
    <s v="2020/2021"/>
    <n v="313"/>
    <m/>
    <s v="NJ"/>
    <m/>
    <m/>
    <s v=""/>
    <n v="6"/>
    <n v="6"/>
    <n v="3"/>
    <x v="1"/>
    <n v="6"/>
    <x v="2"/>
    <n v="5"/>
    <x v="3"/>
    <m/>
    <n v="1"/>
  </r>
  <r>
    <x v="0"/>
    <s v="D KONSTAN01"/>
    <x v="5"/>
    <s v="Universität Konstanz, Department of History and Sociology"/>
    <s v="2015/2016"/>
    <s v="2020/2021"/>
    <n v="312"/>
    <m/>
    <s v="NJ"/>
    <m/>
    <m/>
    <m/>
    <n v="5"/>
    <n v="5"/>
    <m/>
    <x v="1"/>
    <n v="3"/>
    <x v="3"/>
    <n v="1"/>
    <x v="0"/>
    <m/>
    <m/>
  </r>
  <r>
    <x v="0"/>
    <s v="D KONSTAN01"/>
    <x v="5"/>
    <s v="Universität Konstanz, Department of History and Sociology"/>
    <s v="2014/2015"/>
    <s v="2020/2021"/>
    <n v="313"/>
    <m/>
    <s v="NJ"/>
    <m/>
    <m/>
    <n v="1"/>
    <m/>
    <n v="1"/>
    <m/>
    <x v="0"/>
    <m/>
    <x v="1"/>
    <n v="1"/>
    <x v="0"/>
    <m/>
    <m/>
  </r>
  <r>
    <x v="0"/>
    <s v="D KONSTAN01"/>
    <x v="5"/>
    <s v="Universität Konstanz, Department of Politics and Public Administration"/>
    <s v="2014/2015"/>
    <s v="2020/2021"/>
    <n v="313"/>
    <m/>
    <s v="AJ"/>
    <m/>
    <m/>
    <m/>
    <n v="1"/>
    <n v="1"/>
    <n v="2"/>
    <x v="0"/>
    <m/>
    <x v="1"/>
    <n v="1"/>
    <x v="1"/>
    <m/>
    <m/>
  </r>
  <r>
    <x v="3"/>
    <s v="D LEIPZIG01"/>
    <x v="5"/>
    <s v="Universität Leipzig"/>
    <s v="2014/2015"/>
    <s v="2020/2021"/>
    <n v="32"/>
    <m/>
    <s v="NJ"/>
    <n v="1"/>
    <n v="1"/>
    <s v=""/>
    <s v=""/>
    <n v="2"/>
    <m/>
    <x v="2"/>
    <n v="1"/>
    <x v="0"/>
    <m/>
    <x v="1"/>
    <m/>
    <m/>
  </r>
  <r>
    <x v="2"/>
    <s v="D LEIPZIG01"/>
    <x v="5"/>
    <s v="Universität Leipzig"/>
    <s v="2014/2015"/>
    <s v="2020/2021"/>
    <n v="313"/>
    <m/>
    <s v="NJ"/>
    <n v="2"/>
    <s v=""/>
    <s v=""/>
    <m/>
    <n v="2"/>
    <n v="3"/>
    <x v="0"/>
    <n v="1"/>
    <x v="0"/>
    <n v="3"/>
    <x v="1"/>
    <m/>
    <m/>
  </r>
  <r>
    <x v="0"/>
    <s v="D MAGDEBU01"/>
    <x v="5"/>
    <s v="Otto-Von-Guericke-Universität Magdeburg"/>
    <s v="2014/2015"/>
    <s v="2016/2017"/>
    <n v="312"/>
    <m/>
    <s v="AJ"/>
    <m/>
    <m/>
    <s v=""/>
    <n v="4"/>
    <n v="4"/>
    <n v="2"/>
    <x v="2"/>
    <n v="4"/>
    <x v="1"/>
    <n v="2"/>
    <x v="1"/>
    <m/>
    <m/>
  </r>
  <r>
    <x v="3"/>
    <s v="D MAINZ01"/>
    <x v="5"/>
    <s v="Johannes Gutenberg-Universität Mainz"/>
    <s v="2014/2015"/>
    <s v="2020/2021"/>
    <n v="321"/>
    <m/>
    <s v="NJ"/>
    <m/>
    <m/>
    <s v=""/>
    <n v="3"/>
    <n v="3"/>
    <n v="4"/>
    <x v="1"/>
    <m/>
    <x v="3"/>
    <n v="6"/>
    <x v="1"/>
    <m/>
    <n v="2"/>
  </r>
  <r>
    <x v="3"/>
    <s v="D MAINZ01"/>
    <x v="5"/>
    <s v="Johannes Gutenberg-Universität Mainz"/>
    <s v="2016/2017"/>
    <s v="2020/2021"/>
    <n v="312"/>
    <m/>
    <s v="NJ"/>
    <m/>
    <m/>
    <m/>
    <n v="1"/>
    <n v="1"/>
    <m/>
    <x v="0"/>
    <m/>
    <x v="1"/>
    <m/>
    <x v="1"/>
    <m/>
    <m/>
  </r>
  <r>
    <x v="1"/>
    <s v="D MANNHEI01"/>
    <x v="5"/>
    <s v="Universität Mannheim, Department of Economics"/>
    <s v="2014/2015"/>
    <s v="2016/2017"/>
    <n v="314"/>
    <m/>
    <s v="AJ"/>
    <n v="2"/>
    <m/>
    <m/>
    <m/>
    <n v="2"/>
    <n v="2"/>
    <x v="0"/>
    <n v="2"/>
    <x v="3"/>
    <n v="1"/>
    <x v="2"/>
    <m/>
    <m/>
  </r>
  <r>
    <x v="5"/>
    <s v="D MANNHEI01"/>
    <x v="5"/>
    <s v="Universität Mannheim, Department of Economics"/>
    <s v="2014/2015"/>
    <s v="2020/2021"/>
    <n v="313"/>
    <m/>
    <s v="AJ"/>
    <m/>
    <m/>
    <s v=""/>
    <n v="2"/>
    <n v="2"/>
    <n v="1"/>
    <x v="0"/>
    <n v="1"/>
    <x v="1"/>
    <n v="1"/>
    <x v="0"/>
    <m/>
    <n v="2"/>
  </r>
  <r>
    <x v="2"/>
    <s v="D MARBURG01"/>
    <x v="5"/>
    <s v="Philipps-Universität Marburg, Faculty of Social Sciences and Philosophy"/>
    <s v="2014/2015"/>
    <s v="2020/2021"/>
    <n v="313"/>
    <m/>
    <s v="AJ"/>
    <s v=""/>
    <s v=""/>
    <s v=""/>
    <n v="3"/>
    <n v="3"/>
    <n v="3"/>
    <x v="0"/>
    <n v="3"/>
    <x v="1"/>
    <n v="2"/>
    <x v="2"/>
    <m/>
    <m/>
  </r>
  <r>
    <x v="1"/>
    <s v="D MUNCHEN01"/>
    <x v="5"/>
    <s v="Ludwig-Maximilians-Universität München, Faculty of Economics"/>
    <s v="2014/2015"/>
    <s v="2020/2021"/>
    <n v="314"/>
    <m/>
    <s v="AJ"/>
    <m/>
    <m/>
    <s v=""/>
    <n v="2"/>
    <n v="2"/>
    <n v="2"/>
    <x v="1"/>
    <n v="1"/>
    <x v="0"/>
    <n v="1"/>
    <x v="0"/>
    <m/>
    <n v="2"/>
  </r>
  <r>
    <x v="2"/>
    <s v="D MUNCHEN01"/>
    <x v="5"/>
    <s v="Ludwig-Maximilians-Universität München, Historisches Seminar"/>
    <s v="2014/2015"/>
    <s v="2020/2021"/>
    <n v="31"/>
    <m/>
    <s v="NJ"/>
    <m/>
    <m/>
    <n v="5"/>
    <m/>
    <n v="5"/>
    <m/>
    <x v="0"/>
    <n v="1"/>
    <x v="1"/>
    <m/>
    <x v="1"/>
    <m/>
    <m/>
  </r>
  <r>
    <x v="5"/>
    <s v="D MUNCHEN01"/>
    <x v="5"/>
    <s v="Ludwig-Maximilians-Universität München"/>
    <s v="2014/2015"/>
    <s v="2020/2021"/>
    <n v="313"/>
    <m/>
    <s v="AJ"/>
    <s v=""/>
    <s v=""/>
    <s v=""/>
    <n v="2"/>
    <n v="2"/>
    <m/>
    <x v="1"/>
    <n v="1"/>
    <x v="3"/>
    <n v="2"/>
    <x v="2"/>
    <m/>
    <n v="2"/>
  </r>
  <r>
    <x v="2"/>
    <s v="D MUNSTER01"/>
    <x v="5"/>
    <s v="Westfälische Wilhelms-Universität Münster, Department of History"/>
    <s v="2014/2015"/>
    <s v="2020/2021"/>
    <n v="225"/>
    <m/>
    <s v="NJ"/>
    <m/>
    <m/>
    <m/>
    <n v="2"/>
    <n v="2"/>
    <n v="1"/>
    <x v="0"/>
    <m/>
    <x v="1"/>
    <n v="1"/>
    <x v="1"/>
    <m/>
    <n v="8"/>
  </r>
  <r>
    <x v="5"/>
    <s v="D POTSDAM01"/>
    <x v="5"/>
    <s v="University of Postdam, Faculty of Economics and Social Sciences"/>
    <s v="2014/2015"/>
    <s v="2020/2021"/>
    <n v="313"/>
    <m/>
    <s v="AJ"/>
    <m/>
    <m/>
    <m/>
    <n v="2"/>
    <n v="2"/>
    <m/>
    <x v="0"/>
    <m/>
    <x v="1"/>
    <n v="2"/>
    <x v="0"/>
    <m/>
    <m/>
  </r>
  <r>
    <x v="2"/>
    <s v="D REGENSB01"/>
    <x v="5"/>
    <s v="Universität Regensburg, Faculty of Philosophy, Fine Arts, History and Humanities"/>
    <s v="2014/2015"/>
    <s v="2020/2021"/>
    <n v="313"/>
    <m/>
    <s v="AJ"/>
    <s v=""/>
    <s v=""/>
    <s v=""/>
    <n v="20"/>
    <n v="20"/>
    <m/>
    <x v="4"/>
    <m/>
    <x v="5"/>
    <n v="2"/>
    <x v="4"/>
    <m/>
    <m/>
  </r>
  <r>
    <x v="2"/>
    <s v="D REGENSB01"/>
    <x v="5"/>
    <s v="Universität Regensburg, Faculty of Philosophy, Fine Arts, History and Humanities"/>
    <s v="2014/2015"/>
    <s v="2020/2021"/>
    <n v="225"/>
    <m/>
    <s v="AJ"/>
    <s v=""/>
    <s v=""/>
    <s v=""/>
    <n v="2"/>
    <n v="2"/>
    <n v="1"/>
    <x v="0"/>
    <n v="1"/>
    <x v="1"/>
    <n v="1"/>
    <x v="0"/>
    <m/>
    <n v="1"/>
  </r>
  <r>
    <x v="2"/>
    <s v="D WEIMAR01"/>
    <x v="5"/>
    <s v="Bauhaus-Universität Weimar"/>
    <s v="2017/2018"/>
    <s v="2020/2021"/>
    <n v="32"/>
    <m/>
    <s v="NJ"/>
    <m/>
    <n v="2"/>
    <m/>
    <m/>
    <n v="2"/>
    <m/>
    <x v="0"/>
    <m/>
    <x v="1"/>
    <m/>
    <x v="1"/>
    <m/>
    <n v="4"/>
  </r>
  <r>
    <x v="5"/>
    <s v="DK ALBORG01"/>
    <x v="6"/>
    <s v="Aalborg Universitet"/>
    <s v="2014/2015"/>
    <s v="2020/2021"/>
    <n v="313"/>
    <m/>
    <s v="AJ"/>
    <m/>
    <n v="2"/>
    <m/>
    <m/>
    <n v="2"/>
    <n v="1"/>
    <x v="0"/>
    <n v="2"/>
    <x v="0"/>
    <n v="2"/>
    <x v="2"/>
    <m/>
    <n v="3"/>
  </r>
  <r>
    <x v="1"/>
    <s v="DK ARHUS01"/>
    <x v="6"/>
    <s v="Aarhus University, School of Business and Social Sciences"/>
    <s v="2016/2017"/>
    <s v="2020/2021"/>
    <n v="34"/>
    <m/>
    <s v="AJ"/>
    <m/>
    <m/>
    <m/>
    <n v="2"/>
    <n v="2"/>
    <m/>
    <x v="1"/>
    <m/>
    <x v="3"/>
    <n v="1"/>
    <x v="2"/>
    <m/>
    <m/>
  </r>
  <r>
    <x v="3"/>
    <s v="DK ARHUS10"/>
    <x v="6"/>
    <s v="Danish School of Media and Journalism"/>
    <s v="2014/2015"/>
    <s v="2019/2020"/>
    <n v="321"/>
    <m/>
    <s v="AJ"/>
    <m/>
    <m/>
    <s v=""/>
    <n v="6"/>
    <n v="6"/>
    <n v="2"/>
    <x v="1"/>
    <m/>
    <x v="2"/>
    <n v="2"/>
    <x v="5"/>
    <m/>
    <n v="1"/>
  </r>
  <r>
    <x v="2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2"/>
    <m/>
    <x v="1"/>
    <m/>
    <x v="0"/>
    <m/>
    <n v="1"/>
  </r>
  <r>
    <x v="5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0"/>
    <m/>
    <x v="0"/>
    <n v="1"/>
    <x v="0"/>
    <m/>
    <m/>
  </r>
  <r>
    <x v="3"/>
    <s v="DK ROSKILD01"/>
    <x v="6"/>
    <s v="Roskilde Universitetscenter, Department of Communication, Business and Information Technologies"/>
    <s v="2014/2015"/>
    <s v="2020/2021"/>
    <n v="32"/>
    <m/>
    <s v="AJ"/>
    <m/>
    <m/>
    <s v=""/>
    <n v="2"/>
    <n v="2"/>
    <m/>
    <x v="2"/>
    <m/>
    <x v="3"/>
    <m/>
    <x v="0"/>
    <m/>
    <n v="1"/>
  </r>
  <r>
    <x v="4"/>
    <s v="DK ROSKILD01"/>
    <x v="6"/>
    <s v="Roskilde Universitetscenter, Department of Society and Globalisation"/>
    <s v="2014/2015"/>
    <s v="2020/2021"/>
    <n v="31"/>
    <m/>
    <s v="AJ"/>
    <s v=""/>
    <s v=""/>
    <s v=""/>
    <n v="3"/>
    <n v="3"/>
    <m/>
    <x v="1"/>
    <n v="2"/>
    <x v="0"/>
    <m/>
    <x v="0"/>
    <m/>
    <m/>
  </r>
  <r>
    <x v="0"/>
    <s v="E ALMERIA01"/>
    <x v="7"/>
    <s v="Universidad de Almeria"/>
    <s v="2014/2015"/>
    <s v="2020/2021"/>
    <n v="312"/>
    <m/>
    <s v="AJ"/>
    <n v="2"/>
    <m/>
    <m/>
    <m/>
    <n v="2"/>
    <m/>
    <x v="0"/>
    <m/>
    <x v="1"/>
    <m/>
    <x v="1"/>
    <m/>
    <n v="1"/>
  </r>
  <r>
    <x v="5"/>
    <s v="E BARCELO01"/>
    <x v="7"/>
    <s v="Universitat De Barcelona, Faculty of Law"/>
    <s v="2014/2015"/>
    <s v="2020/2021"/>
    <n v="313"/>
    <m/>
    <s v="AJ"/>
    <m/>
    <s v=""/>
    <s v=""/>
    <n v="1"/>
    <n v="1"/>
    <m/>
    <x v="2"/>
    <n v="1"/>
    <x v="1"/>
    <n v="2"/>
    <x v="0"/>
    <m/>
    <n v="1"/>
  </r>
  <r>
    <x v="1"/>
    <s v="E BARCELO02"/>
    <x v="7"/>
    <s v="Universitat Autonoma De Barcelona, Faculty of Economics and Business"/>
    <s v="2014/2015"/>
    <s v="2020/2021"/>
    <n v="314"/>
    <m/>
    <s v="AJ"/>
    <n v="2"/>
    <m/>
    <m/>
    <m/>
    <n v="2"/>
    <n v="1"/>
    <x v="0"/>
    <n v="1"/>
    <x v="3"/>
    <n v="1"/>
    <x v="2"/>
    <m/>
    <m/>
  </r>
  <r>
    <x v="3"/>
    <s v="E BARCELO02"/>
    <x v="7"/>
    <s v="Universitat Autonoma De Barcelona, Department of Journalism and Communication Studies"/>
    <s v="2014/2015"/>
    <s v="2020/2021"/>
    <n v="321"/>
    <m/>
    <s v="KAT, ŠJ"/>
    <n v="3"/>
    <m/>
    <s v=""/>
    <m/>
    <n v="3"/>
    <n v="1"/>
    <x v="2"/>
    <n v="3"/>
    <x v="3"/>
    <n v="3"/>
    <x v="0"/>
    <m/>
    <m/>
  </r>
  <r>
    <x v="5"/>
    <s v="E BARCELO02"/>
    <x v="7"/>
    <s v="Universitat Autonoma De Barcelona, Faculty of Political Science &amp; Sociology"/>
    <s v="2014/2015"/>
    <s v="2020/2021"/>
    <n v="313"/>
    <m/>
    <s v="AJ"/>
    <n v="2"/>
    <s v=""/>
    <s v=""/>
    <m/>
    <n v="2"/>
    <n v="1"/>
    <x v="2"/>
    <m/>
    <x v="0"/>
    <m/>
    <x v="2"/>
    <m/>
    <n v="1"/>
  </r>
  <r>
    <x v="0"/>
    <s v="E BARCELO02"/>
    <x v="7"/>
    <s v="Universitat Autonoma De Barcelona, Faculty of Political Science &amp; Sociology"/>
    <s v="2014/2015"/>
    <s v="2020/2021"/>
    <n v="312"/>
    <m/>
    <s v="AJ"/>
    <n v="2"/>
    <s v=""/>
    <s v=""/>
    <m/>
    <n v="2"/>
    <n v="1"/>
    <x v="1"/>
    <m/>
    <x v="3"/>
    <n v="1"/>
    <x v="0"/>
    <m/>
    <m/>
  </r>
  <r>
    <x v="2"/>
    <s v="E BARCELO15"/>
    <x v="7"/>
    <s v="Universitat Pompeu Fabra, Institut Barcelona d'Estudes Internacionals"/>
    <s v="2015/2016"/>
    <s v="2017/2018"/>
    <n v="313"/>
    <m/>
    <s v="AJ"/>
    <m/>
    <m/>
    <m/>
    <n v="2"/>
    <n v="2"/>
    <m/>
    <x v="0"/>
    <m/>
    <x v="1"/>
    <m/>
    <x v="1"/>
    <m/>
    <n v="1"/>
  </r>
  <r>
    <x v="5"/>
    <s v="E BARCELO15"/>
    <x v="7"/>
    <s v="Universitat Pompeu Fabra"/>
    <s v="2014/2015"/>
    <s v="2020/2021"/>
    <n v="313"/>
    <m/>
    <s v="AJ"/>
    <n v="2"/>
    <s v=""/>
    <s v=""/>
    <s v=""/>
    <n v="2"/>
    <n v="1"/>
    <x v="0"/>
    <n v="1"/>
    <x v="1"/>
    <n v="1"/>
    <x v="2"/>
    <m/>
    <m/>
  </r>
  <r>
    <x v="2"/>
    <s v="E BILBAO02"/>
    <x v="7"/>
    <s v="University of Deusto"/>
    <s v="2014/2015"/>
    <s v="2020/2021"/>
    <n v="225"/>
    <m/>
    <s v="AJ"/>
    <n v="2"/>
    <m/>
    <s v=""/>
    <s v=""/>
    <n v="2"/>
    <m/>
    <x v="0"/>
    <n v="1"/>
    <x v="0"/>
    <n v="2"/>
    <x v="1"/>
    <m/>
    <n v="1"/>
  </r>
  <r>
    <x v="3"/>
    <s v="E CIUDAR01"/>
    <x v="7"/>
    <s v="Universidad de Castilla la Mancha"/>
    <s v="2014/2015"/>
    <s v="2019/2020"/>
    <n v="32"/>
    <m/>
    <s v="AJ"/>
    <n v="2"/>
    <m/>
    <m/>
    <m/>
    <n v="2"/>
    <n v="1"/>
    <x v="0"/>
    <n v="1"/>
    <x v="0"/>
    <m/>
    <x v="1"/>
    <m/>
    <n v="2"/>
  </r>
  <r>
    <x v="4"/>
    <s v="E GRANADA01"/>
    <x v="7"/>
    <s v="University of Granada, Faculty of Political Science and Sociology"/>
    <s v="2014/2015"/>
    <s v="2020/2021"/>
    <n v="31"/>
    <m/>
    <s v="ŠJ"/>
    <n v="2"/>
    <m/>
    <s v=""/>
    <m/>
    <n v="2"/>
    <n v="2"/>
    <x v="1"/>
    <n v="2"/>
    <x v="0"/>
    <n v="1"/>
    <x v="0"/>
    <m/>
    <n v="1"/>
  </r>
  <r>
    <x v="1"/>
    <s v="E MADRID03"/>
    <x v="7"/>
    <s v="Universidad Complutense De Madrid, Faculty of Economics and Business"/>
    <s v="2014/2015"/>
    <s v="2019/2020"/>
    <n v="314"/>
    <m/>
    <s v="ŠJ"/>
    <s v=""/>
    <n v="3"/>
    <s v=""/>
    <m/>
    <n v="3"/>
    <n v="3"/>
    <x v="2"/>
    <n v="3"/>
    <x v="0"/>
    <n v="2"/>
    <x v="2"/>
    <m/>
    <m/>
  </r>
  <r>
    <x v="5"/>
    <s v="E MADRID03"/>
    <x v="7"/>
    <s v="Universidad Complutense De Madrid, Faculty of Political Science &amp; Sociology"/>
    <s v="2014/2015"/>
    <s v="2018/2019"/>
    <n v="313"/>
    <m/>
    <s v="AJ"/>
    <s v=""/>
    <m/>
    <s v=""/>
    <n v="1"/>
    <n v="1"/>
    <n v="1"/>
    <x v="0"/>
    <m/>
    <x v="1"/>
    <n v="1"/>
    <x v="1"/>
    <m/>
    <n v="2"/>
  </r>
  <r>
    <x v="1"/>
    <s v="E MADRID04"/>
    <x v="7"/>
    <s v="Universidad Autonoma De Madrid, Faculty of Economics"/>
    <s v="2014/2015"/>
    <s v="2020/2021"/>
    <n v="314"/>
    <m/>
    <s v="ŠJ"/>
    <m/>
    <n v="4"/>
    <m/>
    <m/>
    <n v="4"/>
    <n v="2"/>
    <x v="0"/>
    <n v="4"/>
    <x v="3"/>
    <n v="3"/>
    <x v="0"/>
    <m/>
    <m/>
  </r>
  <r>
    <x v="3"/>
    <s v="E MADRID14"/>
    <x v="7"/>
    <s v="Universidad Carlos III De Madrid, Department of Journalism"/>
    <s v="2014/2015"/>
    <s v="2019/2020"/>
    <n v="32"/>
    <m/>
    <s v="AJ"/>
    <n v="3"/>
    <s v=""/>
    <s v=""/>
    <m/>
    <n v="3"/>
    <n v="3"/>
    <x v="1"/>
    <n v="2"/>
    <x v="1"/>
    <n v="2"/>
    <x v="0"/>
    <m/>
    <m/>
  </r>
  <r>
    <x v="1"/>
    <s v="E VIGO01"/>
    <x v="7"/>
    <s v="Universidade De Vigo"/>
    <s v="2014/2015"/>
    <s v="2019/2020"/>
    <n v="314"/>
    <m/>
    <s v="AJ"/>
    <n v="2"/>
    <s v=""/>
    <s v=""/>
    <m/>
    <n v="2"/>
    <n v="2"/>
    <x v="0"/>
    <n v="4"/>
    <x v="3"/>
    <n v="2"/>
    <x v="0"/>
    <m/>
    <n v="2"/>
  </r>
  <r>
    <x v="2"/>
    <s v="EE TALLINN04"/>
    <x v="8"/>
    <s v="Tallinn University of Technology"/>
    <s v="2015/2016"/>
    <s v="2020/2021"/>
    <n v="313"/>
    <m/>
    <s v="AJ"/>
    <m/>
    <m/>
    <m/>
    <n v="1"/>
    <n v="1"/>
    <m/>
    <x v="0"/>
    <m/>
    <x v="1"/>
    <m/>
    <x v="1"/>
    <m/>
    <m/>
  </r>
  <r>
    <x v="5"/>
    <s v="EE TALLINN05"/>
    <x v="8"/>
    <s v="Tallinn University, Institute of Political Science and Governance"/>
    <s v="2014/2015"/>
    <s v="2020/2021"/>
    <n v="313"/>
    <m/>
    <s v="AJ"/>
    <s v=""/>
    <s v=""/>
    <s v=""/>
    <n v="2"/>
    <n v="2"/>
    <n v="2"/>
    <x v="1"/>
    <n v="2"/>
    <x v="1"/>
    <n v="3"/>
    <x v="2"/>
    <m/>
    <n v="3"/>
  </r>
  <r>
    <x v="2"/>
    <s v="EE TARTU02"/>
    <x v="8"/>
    <s v="University of Tartu, Institute of Government and Politics"/>
    <s v="2014/2015"/>
    <s v="2020/2021"/>
    <n v="313"/>
    <m/>
    <s v="AJ"/>
    <s v=""/>
    <m/>
    <s v=""/>
    <n v="2"/>
    <n v="2"/>
    <n v="2"/>
    <x v="0"/>
    <n v="1"/>
    <x v="3"/>
    <n v="2"/>
    <x v="0"/>
    <m/>
    <n v="1"/>
  </r>
  <r>
    <x v="5"/>
    <s v="F BORDEAU37"/>
    <x v="9"/>
    <s v="Sciences Po Bordeaux"/>
    <s v="2016/2017"/>
    <s v="2020/2021"/>
    <n v="313"/>
    <m/>
    <s v="AJ"/>
    <m/>
    <m/>
    <s v=""/>
    <n v="3"/>
    <n v="3"/>
    <n v="1"/>
    <x v="1"/>
    <n v="3"/>
    <x v="4"/>
    <n v="3"/>
    <x v="0"/>
    <m/>
    <n v="1"/>
  </r>
  <r>
    <x v="5"/>
    <s v="F BORDEAU41"/>
    <x v="9"/>
    <s v="University of Montesquieu - Bordeaux IV"/>
    <s v="2014/2015"/>
    <s v="2020/2021"/>
    <n v="313"/>
    <m/>
    <s v="AJ"/>
    <m/>
    <m/>
    <s v=""/>
    <n v="2"/>
    <n v="2"/>
    <n v="2"/>
    <x v="0"/>
    <n v="2"/>
    <x v="1"/>
    <n v="1"/>
    <x v="1"/>
    <m/>
    <m/>
  </r>
  <r>
    <x v="5"/>
    <s v="F BORDEAU58"/>
    <x v="9"/>
    <s v="Universite de Bordeaux"/>
    <s v="2010/2011"/>
    <s v="2020/2021"/>
    <n v="313"/>
    <m/>
    <s v="AJ"/>
    <m/>
    <m/>
    <m/>
    <n v="2"/>
    <n v="2"/>
    <m/>
    <x v="0"/>
    <m/>
    <x v="1"/>
    <m/>
    <x v="1"/>
    <m/>
    <m/>
  </r>
  <r>
    <x v="1"/>
    <s v="F CHAMBERS01"/>
    <x v="9"/>
    <s v="Universite de Savoie (IUT Annecy)"/>
    <s v="2014/2015"/>
    <s v="2019/2020"/>
    <n v="34"/>
    <m/>
    <s v="FJ"/>
    <n v="2"/>
    <m/>
    <m/>
    <m/>
    <n v="2"/>
    <n v="4"/>
    <x v="0"/>
    <n v="3"/>
    <x v="1"/>
    <n v="2"/>
    <x v="1"/>
    <m/>
    <m/>
  </r>
  <r>
    <x v="3"/>
    <s v="F CHAMBERS01"/>
    <x v="9"/>
    <s v="Universite de Savoie (IUT Annecy)"/>
    <s v="2014/2015"/>
    <s v="2019/2020"/>
    <n v="32"/>
    <m/>
    <s v="FJ"/>
    <n v="2"/>
    <m/>
    <m/>
    <m/>
    <n v="2"/>
    <m/>
    <x v="0"/>
    <m/>
    <x v="0"/>
    <n v="1"/>
    <x v="1"/>
    <m/>
    <m/>
  </r>
  <r>
    <x v="0"/>
    <s v="F GRENOBLE23"/>
    <x v="9"/>
    <s v="Sciences Po Grenoble"/>
    <s v="2015/2016"/>
    <s v="2019/2020"/>
    <n v="312"/>
    <m/>
    <s v="AJ"/>
    <m/>
    <m/>
    <m/>
    <n v="2"/>
    <n v="2"/>
    <n v="1"/>
    <x v="0"/>
    <m/>
    <x v="1"/>
    <m/>
    <x v="1"/>
    <m/>
    <m/>
  </r>
  <r>
    <x v="4"/>
    <s v="F GRENOBLE23"/>
    <x v="9"/>
    <s v="Sciences Po Grenoble"/>
    <s v="2015/2016"/>
    <s v="2019/2020"/>
    <n v="31"/>
    <m/>
    <s v="AJ"/>
    <m/>
    <m/>
    <m/>
    <n v="4"/>
    <n v="4"/>
    <n v="1"/>
    <x v="0"/>
    <n v="2"/>
    <x v="0"/>
    <n v="3"/>
    <x v="1"/>
    <m/>
    <n v="1"/>
  </r>
  <r>
    <x v="5"/>
    <s v="F LILLE02"/>
    <x v="9"/>
    <s v="Sciences Po Lille"/>
    <s v="2014/2015"/>
    <s v="2020/2021"/>
    <n v="313"/>
    <m/>
    <s v="AJ"/>
    <m/>
    <m/>
    <s v=""/>
    <n v="2"/>
    <n v="2"/>
    <n v="2"/>
    <x v="0"/>
    <n v="2"/>
    <x v="1"/>
    <n v="2"/>
    <x v="1"/>
    <m/>
    <m/>
  </r>
  <r>
    <x v="3"/>
    <s v="F LILLE11"/>
    <x v="9"/>
    <s v="Universite Catholique de Lille"/>
    <s v="2016/2017"/>
    <s v="2020/2021"/>
    <n v="32"/>
    <m/>
    <s v="AJ"/>
    <m/>
    <m/>
    <m/>
    <n v="2"/>
    <n v="2"/>
    <m/>
    <x v="0"/>
    <m/>
    <x v="1"/>
    <m/>
    <x v="1"/>
    <m/>
    <n v="1"/>
  </r>
  <r>
    <x v="1"/>
    <s v="F LILLE11"/>
    <x v="9"/>
    <s v="Universite Catholique de Lille, IESEG School of Management"/>
    <s v="2014/2015"/>
    <s v="2020/2021"/>
    <n v="34"/>
    <m/>
    <s v="AJ"/>
    <m/>
    <m/>
    <m/>
    <n v="4"/>
    <n v="4"/>
    <n v="3"/>
    <x v="5"/>
    <n v="3"/>
    <x v="0"/>
    <n v="3"/>
    <x v="0"/>
    <m/>
    <m/>
  </r>
  <r>
    <x v="0"/>
    <s v="F LYON02"/>
    <x v="9"/>
    <s v="Universite Lumiere Lyon 2, Département de Sociologie"/>
    <s v="2014/2015"/>
    <s v="2020/2021"/>
    <n v="312"/>
    <m/>
    <s v="FJ"/>
    <m/>
    <s v=""/>
    <s v=""/>
    <n v="2"/>
    <n v="2"/>
    <m/>
    <x v="0"/>
    <n v="2"/>
    <x v="1"/>
    <m/>
    <x v="1"/>
    <m/>
    <n v="3"/>
  </r>
  <r>
    <x v="5"/>
    <s v="F LYON03"/>
    <x v="9"/>
    <s v="Jean-Moulin Lyon 3 University"/>
    <s v="2015/2016"/>
    <s v="2020/2021"/>
    <n v="313"/>
    <m/>
    <s v="FJ"/>
    <m/>
    <m/>
    <m/>
    <n v="2"/>
    <n v="2"/>
    <m/>
    <x v="0"/>
    <m/>
    <x v="1"/>
    <m/>
    <x v="1"/>
    <m/>
    <n v="2"/>
  </r>
  <r>
    <x v="2"/>
    <s v="F LYON61"/>
    <x v="9"/>
    <s v="Institut D'Etudes Politiques De Lyon"/>
    <s v="2014/2015"/>
    <s v="2019/2020"/>
    <n v="313"/>
    <m/>
    <s v="AJ"/>
    <m/>
    <m/>
    <m/>
    <n v="3"/>
    <n v="3"/>
    <n v="2"/>
    <x v="0"/>
    <m/>
    <x v="3"/>
    <n v="2"/>
    <x v="2"/>
    <m/>
    <m/>
  </r>
  <r>
    <x v="5"/>
    <s v="F MARSEIL55"/>
    <x v="9"/>
    <s v="Institut D'Etudes Politiques D'Aix-En-Provence"/>
    <s v="2014/2015"/>
    <s v="2019/2020"/>
    <n v="313"/>
    <m/>
    <s v="AJ"/>
    <m/>
    <m/>
    <s v=""/>
    <n v="2"/>
    <n v="2"/>
    <m/>
    <x v="1"/>
    <n v="1"/>
    <x v="3"/>
    <n v="3"/>
    <x v="2"/>
    <m/>
    <m/>
  </r>
  <r>
    <x v="1"/>
    <s v="F MONTPEL01"/>
    <x v="9"/>
    <s v="Universite Montpellier 1"/>
    <s v="2014/2015"/>
    <s v="2020/2021"/>
    <n v="314"/>
    <m/>
    <s v="FJ"/>
    <m/>
    <m/>
    <m/>
    <n v="2"/>
    <n v="2"/>
    <m/>
    <x v="0"/>
    <n v="1"/>
    <x v="1"/>
    <n v="2"/>
    <x v="1"/>
    <m/>
    <n v="1"/>
  </r>
  <r>
    <x v="1"/>
    <s v="F MONTPEL13"/>
    <x v="9"/>
    <s v="Groupe Sup De Co Montpellier Business School"/>
    <s v="2014/2015"/>
    <s v="2019/2020"/>
    <n v="34"/>
    <m/>
    <s v="AJ"/>
    <n v="2"/>
    <m/>
    <m/>
    <m/>
    <n v="2"/>
    <n v="2"/>
    <x v="0"/>
    <n v="2"/>
    <x v="1"/>
    <n v="2"/>
    <x v="1"/>
    <m/>
    <m/>
  </r>
  <r>
    <x v="3"/>
    <s v="F NANTES12"/>
    <x v="9"/>
    <s v="Audencia Group, School of Communication and Media"/>
    <s v="2015/2016"/>
    <s v="2020/2021"/>
    <n v="32"/>
    <m/>
    <s v="AJ"/>
    <m/>
    <m/>
    <m/>
    <n v="2"/>
    <n v="2"/>
    <m/>
    <x v="0"/>
    <m/>
    <x v="1"/>
    <n v="2"/>
    <x v="2"/>
    <m/>
    <n v="1"/>
  </r>
  <r>
    <x v="1"/>
    <s v="F PARIS09"/>
    <x v="9"/>
    <s v="Universite Paris Dauphine"/>
    <s v="2014/2015"/>
    <s v="2020/2021"/>
    <n v="314"/>
    <m/>
    <s v="AJ"/>
    <s v=""/>
    <s v=""/>
    <s v=""/>
    <n v="3"/>
    <n v="3"/>
    <n v="2"/>
    <x v="2"/>
    <n v="2"/>
    <x v="1"/>
    <n v="3"/>
    <x v="0"/>
    <m/>
    <m/>
  </r>
  <r>
    <x v="1"/>
    <s v="F PARIS01"/>
    <x v="9"/>
    <s v="Universite Pantheon-Sorbonne (Paris I), Faculty of Economics"/>
    <s v="2014/2015"/>
    <s v="2019/2020"/>
    <n v="314"/>
    <m/>
    <s v="AJ"/>
    <m/>
    <m/>
    <m/>
    <n v="2"/>
    <n v="2"/>
    <n v="1"/>
    <x v="1"/>
    <n v="2"/>
    <x v="3"/>
    <n v="1"/>
    <x v="1"/>
    <m/>
    <n v="2"/>
  </r>
  <r>
    <x v="2"/>
    <s v="F PARIS01"/>
    <x v="9"/>
    <s v="Universite Pantheon-Sorbonne (Paris I)"/>
    <s v="2015/2016"/>
    <s v="2020/2021"/>
    <n v="313"/>
    <m/>
    <s v="FJ"/>
    <m/>
    <m/>
    <m/>
    <n v="3"/>
    <n v="3"/>
    <n v="3"/>
    <x v="0"/>
    <m/>
    <x v="1"/>
    <m/>
    <x v="1"/>
    <m/>
    <m/>
  </r>
  <r>
    <x v="2"/>
    <s v="F PARIS01"/>
    <x v="9"/>
    <s v="Universite Pantheon-Sorbonne (Paris I)"/>
    <s v="2015/2016"/>
    <s v="2020/2021"/>
    <n v="225"/>
    <m/>
    <s v="FJ"/>
    <m/>
    <n v="2"/>
    <m/>
    <m/>
    <n v="2"/>
    <m/>
    <x v="0"/>
    <m/>
    <x v="1"/>
    <m/>
    <x v="1"/>
    <m/>
    <n v="1"/>
  </r>
  <r>
    <x v="5"/>
    <s v="F PARIS01"/>
    <x v="9"/>
    <s v="Universite Pantheon-Sorbonne (Paris I)"/>
    <s v="2014/2015"/>
    <s v="2020/2021"/>
    <n v="313"/>
    <m/>
    <s v="FJ"/>
    <s v=""/>
    <s v=""/>
    <s v=""/>
    <n v="3"/>
    <n v="3"/>
    <m/>
    <x v="0"/>
    <n v="6"/>
    <x v="1"/>
    <n v="4"/>
    <x v="2"/>
    <m/>
    <n v="2"/>
  </r>
  <r>
    <x v="2"/>
    <s v="F PARIS03"/>
    <x v="9"/>
    <s v="Université Paris 3 - Sorbonne Nouvelle, Institut d'Etudes européennes"/>
    <s v="2015/2016"/>
    <s v="2020/2021"/>
    <n v="313"/>
    <m/>
    <s v="FJ"/>
    <m/>
    <m/>
    <m/>
    <n v="2"/>
    <n v="2"/>
    <m/>
    <x v="0"/>
    <n v="1"/>
    <x v="1"/>
    <n v="2"/>
    <x v="2"/>
    <m/>
    <n v="4"/>
  </r>
  <r>
    <x v="3"/>
    <s v="F PARIS14"/>
    <x v="9"/>
    <s v="Sciences Po, Institut D'Etudes Politiques De Paris"/>
    <s v="2014/2015"/>
    <s v="2019/2020"/>
    <n v="32"/>
    <m/>
    <s v="AJ"/>
    <m/>
    <m/>
    <m/>
    <n v="2"/>
    <n v="2"/>
    <m/>
    <x v="0"/>
    <m/>
    <x v="3"/>
    <m/>
    <x v="2"/>
    <m/>
    <m/>
  </r>
  <r>
    <x v="2"/>
    <s v="F PARIS14"/>
    <x v="9"/>
    <s v="Sciences Po, Institut D'Etudes Politiques De Paris"/>
    <s v="2014/2015"/>
    <s v="2019/2020"/>
    <n v="313"/>
    <m/>
    <s v="AJ"/>
    <m/>
    <m/>
    <m/>
    <n v="4"/>
    <n v="4"/>
    <n v="2"/>
    <x v="6"/>
    <m/>
    <x v="4"/>
    <n v="1"/>
    <x v="2"/>
    <m/>
    <m/>
  </r>
  <r>
    <x v="1"/>
    <s v="F PARIS213"/>
    <x v="9"/>
    <s v="ESCE International Business School, Faculty of International Business, Department of International Relations"/>
    <s v="2014/2015"/>
    <s v="2019/2020"/>
    <n v="314"/>
    <m/>
    <s v="AJ"/>
    <m/>
    <s v=""/>
    <s v=""/>
    <n v="2"/>
    <n v="2"/>
    <n v="1"/>
    <x v="2"/>
    <n v="1"/>
    <x v="1"/>
    <n v="2"/>
    <x v="1"/>
    <m/>
    <m/>
  </r>
  <r>
    <x v="0"/>
    <s v="F PARIS57"/>
    <x v="9"/>
    <s v="Ecole Des Hautes Etudes En Sciences Sociales (Ehess)"/>
    <s v="2015/2016"/>
    <s v="2017/2018"/>
    <n v="312"/>
    <m/>
    <s v="FJ"/>
    <s v=""/>
    <n v="1"/>
    <n v="1"/>
    <m/>
    <n v="2"/>
    <m/>
    <x v="0"/>
    <m/>
    <x v="1"/>
    <m/>
    <x v="1"/>
    <m/>
    <m/>
  </r>
  <r>
    <x v="0"/>
    <s v="F PARIS87"/>
    <x v="9"/>
    <s v="Ecole Normale Superieure Paris"/>
    <s v="2014/2015"/>
    <s v="2020/2021"/>
    <n v="312"/>
    <m/>
    <s v="FJ"/>
    <m/>
    <n v="1"/>
    <n v="1"/>
    <m/>
    <n v="2"/>
    <m/>
    <x v="0"/>
    <m/>
    <x v="1"/>
    <m/>
    <x v="0"/>
    <m/>
    <m/>
  </r>
  <r>
    <x v="4"/>
    <s v="F RENNES28"/>
    <x v="9"/>
    <s v="Institut D'Etudes Politiques De Rennes"/>
    <s v="2014/2015"/>
    <s v="2020/2021"/>
    <n v="31"/>
    <m/>
    <s v="AJ"/>
    <m/>
    <s v=""/>
    <s v=""/>
    <n v="2"/>
    <n v="2"/>
    <n v="2"/>
    <x v="0"/>
    <n v="3"/>
    <x v="1"/>
    <n v="2"/>
    <x v="0"/>
    <m/>
    <m/>
  </r>
  <r>
    <x v="1"/>
    <s v="F STRASBO48"/>
    <x v="9"/>
    <s v="Universite de Strasbourg, Institut d'Etudes Politiques"/>
    <s v="2014/2015"/>
    <s v="2019/2020"/>
    <n v="313"/>
    <m/>
    <s v="FJ"/>
    <n v="2"/>
    <s v=""/>
    <s v=""/>
    <s v=""/>
    <n v="2"/>
    <n v="3"/>
    <x v="0"/>
    <n v="2"/>
    <x v="1"/>
    <n v="3"/>
    <x v="1"/>
    <m/>
    <m/>
  </r>
  <r>
    <x v="1"/>
    <s v="F STRASBO48"/>
    <x v="9"/>
    <s v="Ecole de Management Strasbourg"/>
    <s v="2014/2015"/>
    <s v="2020/2021"/>
    <n v="34"/>
    <m/>
    <s v="AJ"/>
    <m/>
    <m/>
    <m/>
    <n v="3"/>
    <n v="3"/>
    <n v="3"/>
    <x v="0"/>
    <n v="3"/>
    <x v="0"/>
    <m/>
    <x v="1"/>
    <m/>
    <n v="1"/>
  </r>
  <r>
    <x v="1"/>
    <s v="F STRASBO48"/>
    <x v="9"/>
    <s v="Universite de Strasbourg, Faculty of Economics and Management"/>
    <s v="2014/2015"/>
    <s v="2020/2021"/>
    <n v="314"/>
    <m/>
    <s v="FJ"/>
    <m/>
    <m/>
    <m/>
    <n v="1"/>
    <n v="1"/>
    <n v="2"/>
    <x v="1"/>
    <n v="1"/>
    <x v="1"/>
    <n v="1"/>
    <x v="1"/>
    <m/>
    <m/>
  </r>
  <r>
    <x v="2"/>
    <s v="F STRASBO48"/>
    <x v="9"/>
    <s v="Universite de Strasbourg, Institut d'Etudes Politiques"/>
    <s v="2014/2015"/>
    <s v="2019/2020"/>
    <n v="313"/>
    <m/>
    <s v="FJ"/>
    <n v="1"/>
    <s v=""/>
    <s v=""/>
    <s v=""/>
    <n v="1"/>
    <m/>
    <x v="2"/>
    <n v="1"/>
    <x v="0"/>
    <n v="1"/>
    <x v="1"/>
    <m/>
    <n v="1"/>
  </r>
  <r>
    <x v="2"/>
    <s v="F STRASBO48"/>
    <x v="9"/>
    <s v="Universite de Strasbourg, Faculty of Historical Sciences"/>
    <s v="2014/2015"/>
    <s v="2020/2021"/>
    <n v="225"/>
    <m/>
    <s v="FJ"/>
    <m/>
    <s v=""/>
    <s v=""/>
    <n v="2"/>
    <n v="2"/>
    <m/>
    <x v="0"/>
    <m/>
    <x v="0"/>
    <n v="2"/>
    <x v="0"/>
    <m/>
    <m/>
  </r>
  <r>
    <x v="1"/>
    <s v="F TOULOUS01"/>
    <x v="9"/>
    <s v="Universite Toulouse 1 Capitole"/>
    <s v="2014/2015"/>
    <s v="2020/2021"/>
    <n v="314"/>
    <m/>
    <s v="AJ"/>
    <n v="2"/>
    <m/>
    <m/>
    <m/>
    <n v="2"/>
    <m/>
    <x v="0"/>
    <n v="1"/>
    <x v="3"/>
    <n v="2"/>
    <x v="1"/>
    <m/>
    <m/>
  </r>
  <r>
    <x v="5"/>
    <s v="F TOULOUS48"/>
    <x v="9"/>
    <s v="Institut d'Etudes Politiques de Toulouse"/>
    <s v="2014/2015"/>
    <s v="2020/2021"/>
    <n v="313"/>
    <m/>
    <s v="AJ"/>
    <n v="2"/>
    <m/>
    <m/>
    <m/>
    <n v="2"/>
    <m/>
    <x v="0"/>
    <m/>
    <x v="1"/>
    <n v="4"/>
    <x v="0"/>
    <m/>
    <n v="1"/>
  </r>
  <r>
    <x v="4"/>
    <s v="G ATHINE41"/>
    <x v="10"/>
    <s v="University of Aegean"/>
    <s v="2014/2015"/>
    <s v="2020/2021"/>
    <n v="31"/>
    <m/>
    <s v="ŘJ"/>
    <m/>
    <m/>
    <m/>
    <n v="2"/>
    <n v="2"/>
    <n v="4"/>
    <x v="0"/>
    <n v="1"/>
    <x v="1"/>
    <m/>
    <x v="1"/>
    <m/>
    <m/>
  </r>
  <r>
    <x v="2"/>
    <s v="G KALLITH02"/>
    <x v="10"/>
    <s v="Panteion University of Social and Political Science"/>
    <s v="2015/2016"/>
    <s v="2020/2021"/>
    <n v="31"/>
    <m/>
    <s v="AJ"/>
    <m/>
    <m/>
    <m/>
    <n v="2"/>
    <n v="2"/>
    <m/>
    <x v="0"/>
    <m/>
    <x v="1"/>
    <n v="1"/>
    <x v="0"/>
    <m/>
    <m/>
  </r>
  <r>
    <x v="6"/>
    <s v="G THESSAL02"/>
    <x v="10"/>
    <s v="University of Macedonia, Department of Balkan, Slavic and Oriental Studies"/>
    <s v="2014/2015"/>
    <s v="2020/2021"/>
    <n v="313"/>
    <m/>
    <s v="AJ"/>
    <s v=""/>
    <s v=""/>
    <s v=""/>
    <n v="2"/>
    <n v="2"/>
    <n v="2"/>
    <x v="0"/>
    <m/>
    <x v="0"/>
    <n v="2"/>
    <x v="1"/>
    <m/>
    <m/>
  </r>
  <r>
    <x v="2"/>
    <s v="G THESSAL14"/>
    <x v="10"/>
    <s v="International Hellenic University, School of Humanities"/>
    <s v="2014/2015"/>
    <s v="2020/2021"/>
    <n v="313"/>
    <m/>
    <s v="AJ"/>
    <m/>
    <n v="1"/>
    <m/>
    <m/>
    <n v="1"/>
    <m/>
    <x v="0"/>
    <m/>
    <x v="1"/>
    <m/>
    <x v="1"/>
    <m/>
    <m/>
  </r>
  <r>
    <x v="3"/>
    <s v="HR RIJEKA01"/>
    <x v="11"/>
    <s v="University of Rijeka, Faculty of Tourism and Hospitality Management"/>
    <s v="2016/2017"/>
    <s v="2020/2021"/>
    <n v="342"/>
    <m/>
    <s v="AJ"/>
    <m/>
    <m/>
    <m/>
    <n v="1"/>
    <n v="1"/>
    <m/>
    <x v="0"/>
    <m/>
    <x v="1"/>
    <m/>
    <x v="1"/>
    <m/>
    <n v="1"/>
  </r>
  <r>
    <x v="1"/>
    <s v="HR RIJEKA01"/>
    <x v="11"/>
    <s v="University of Rijeka, Faculty of Economics"/>
    <s v="2014/2015"/>
    <s v="2020/2021"/>
    <n v="314"/>
    <m/>
    <s v="AJ"/>
    <m/>
    <m/>
    <m/>
    <n v="3"/>
    <n v="3"/>
    <n v="2"/>
    <x v="0"/>
    <n v="2"/>
    <x v="1"/>
    <n v="4"/>
    <x v="1"/>
    <m/>
    <n v="1"/>
  </r>
  <r>
    <x v="2"/>
    <s v="HU BUDAPES01"/>
    <x v="12"/>
    <s v="Eötvös Loránd University, FSS, IPES"/>
    <s v="2015/2016"/>
    <s v="2020/2021"/>
    <n v="313"/>
    <m/>
    <s v="AJ, MAD"/>
    <m/>
    <m/>
    <m/>
    <n v="1"/>
    <n v="1"/>
    <n v="1"/>
    <x v="0"/>
    <m/>
    <x v="1"/>
    <m/>
    <x v="1"/>
    <m/>
    <m/>
  </r>
  <r>
    <x v="0"/>
    <s v="HU BUDAPES01"/>
    <x v="12"/>
    <s v="Eötvös Loránd University, FSS, IPES"/>
    <s v="2015/2016"/>
    <s v="2020/2021"/>
    <n v="312"/>
    <m/>
    <s v="AJ, MAD"/>
    <m/>
    <m/>
    <m/>
    <n v="1"/>
    <n v="1"/>
    <m/>
    <x v="0"/>
    <m/>
    <x v="1"/>
    <m/>
    <x v="1"/>
    <m/>
    <n v="1"/>
  </r>
  <r>
    <x v="2"/>
    <s v="HU BUDAPES03"/>
    <x v="12"/>
    <s v="Corvinus University of Budapest, Faculty of Economics"/>
    <s v="2014/2015"/>
    <s v="2020/2021"/>
    <n v="313"/>
    <m/>
    <s v="AJ"/>
    <s v=""/>
    <s v=""/>
    <s v=""/>
    <n v="2"/>
    <n v="2"/>
    <n v="1"/>
    <x v="2"/>
    <n v="2"/>
    <x v="0"/>
    <n v="2"/>
    <x v="1"/>
    <m/>
    <m/>
  </r>
  <r>
    <x v="0"/>
    <s v="HU BUDAPES03"/>
    <x v="12"/>
    <s v="Corvinus University of Budapest, Faculty of Economics"/>
    <s v="2014/2015"/>
    <s v="2020/2021"/>
    <n v="312"/>
    <m/>
    <s v="AJ"/>
    <s v=""/>
    <s v=""/>
    <s v=""/>
    <n v="2"/>
    <n v="2"/>
    <n v="1"/>
    <x v="0"/>
    <m/>
    <x v="1"/>
    <m/>
    <x v="1"/>
    <m/>
    <m/>
  </r>
  <r>
    <x v="2"/>
    <s v="HU BUDAPES12"/>
    <x v="12"/>
    <s v="Pázmány Péter Catholic University, Faculty of Humanities and Social Sciences"/>
    <s v="2014/2015"/>
    <s v="2020/2021"/>
    <n v="313"/>
    <m/>
    <s v="AJ"/>
    <m/>
    <m/>
    <m/>
    <n v="1"/>
    <n v="1"/>
    <m/>
    <x v="0"/>
    <m/>
    <x v="1"/>
    <m/>
    <x v="1"/>
    <m/>
    <n v="2"/>
  </r>
  <r>
    <x v="2"/>
    <s v="HU VESZPRE01"/>
    <x v="12"/>
    <s v="University of Pannonia, English and American Studies"/>
    <s v="2014/2015"/>
    <s v="2020/2021"/>
    <n v="313"/>
    <m/>
    <s v="AJ"/>
    <m/>
    <m/>
    <m/>
    <n v="2"/>
    <n v="2"/>
    <m/>
    <x v="0"/>
    <m/>
    <x v="1"/>
    <m/>
    <x v="1"/>
    <m/>
    <m/>
  </r>
  <r>
    <x v="1"/>
    <s v="I ANCONA01"/>
    <x v="13"/>
    <s v="Università Politecnica Delle Marche, Facolta di Economia"/>
    <s v="2014/2015"/>
    <s v="2020/2021"/>
    <n v="314"/>
    <m/>
    <s v="AJ"/>
    <n v="1"/>
    <n v="1"/>
    <s v=""/>
    <s v=""/>
    <n v="2"/>
    <n v="2"/>
    <x v="0"/>
    <n v="2"/>
    <x v="1"/>
    <n v="1"/>
    <x v="1"/>
    <m/>
    <n v="2"/>
  </r>
  <r>
    <x v="1"/>
    <s v="I BOLOGNA01"/>
    <x v="13"/>
    <s v="Università Di Bologna, Facolta di Economia"/>
    <s v="2014/2015"/>
    <s v="2020/2021"/>
    <n v="314"/>
    <m/>
    <s v="AJ"/>
    <m/>
    <m/>
    <s v=""/>
    <n v="2"/>
    <n v="2"/>
    <n v="5"/>
    <x v="1"/>
    <n v="2"/>
    <x v="3"/>
    <n v="2"/>
    <x v="0"/>
    <m/>
    <n v="2"/>
  </r>
  <r>
    <x v="5"/>
    <s v="I BOLOGNA01"/>
    <x v="13"/>
    <s v="Università Di Bologna, Facolta di Scienze Politiche"/>
    <s v="2014/2015"/>
    <s v="2020/2021"/>
    <n v="313"/>
    <m/>
    <s v="AJ"/>
    <m/>
    <m/>
    <s v=""/>
    <n v="3"/>
    <n v="3"/>
    <n v="1"/>
    <x v="2"/>
    <n v="3"/>
    <x v="3"/>
    <m/>
    <x v="2"/>
    <m/>
    <n v="3"/>
  </r>
  <r>
    <x v="4"/>
    <s v="I CATANIA01"/>
    <x v="13"/>
    <s v="University of Catania, Department of Social and Political Science"/>
    <s v="2014/2015"/>
    <s v="2020/2021"/>
    <n v="310"/>
    <m/>
    <s v="AJ"/>
    <m/>
    <m/>
    <s v=""/>
    <n v="3"/>
    <n v="3"/>
    <n v="2"/>
    <x v="2"/>
    <n v="2"/>
    <x v="3"/>
    <n v="1"/>
    <x v="1"/>
    <m/>
    <n v="1"/>
  </r>
  <r>
    <x v="2"/>
    <s v="I FIRENZE01"/>
    <x v="13"/>
    <s v="University of Florence"/>
    <s v="2015/2016"/>
    <s v="2020/2021"/>
    <n v="313"/>
    <m/>
    <s v="AJ"/>
    <m/>
    <m/>
    <m/>
    <n v="3"/>
    <n v="3"/>
    <m/>
    <x v="0"/>
    <m/>
    <x v="1"/>
    <m/>
    <x v="1"/>
    <m/>
    <n v="2"/>
  </r>
  <r>
    <x v="4"/>
    <s v="I MILANO01"/>
    <x v="13"/>
    <s v="University of Milan, Department of International, Legal, Historical and Political Studies"/>
    <s v="2014/2015"/>
    <s v="2020/2021"/>
    <n v="31"/>
    <m/>
    <s v="AJ"/>
    <m/>
    <m/>
    <m/>
    <n v="3"/>
    <n v="3"/>
    <m/>
    <x v="0"/>
    <m/>
    <x v="1"/>
    <n v="3"/>
    <x v="2"/>
    <m/>
    <m/>
  </r>
  <r>
    <x v="1"/>
    <s v="I MILANO04"/>
    <x v="13"/>
    <s v="Universita Commercialle Luigi Bocconi"/>
    <s v="2016/2017"/>
    <s v="2020/2021"/>
    <n v="314"/>
    <m/>
    <s v="AJ"/>
    <n v="2"/>
    <m/>
    <m/>
    <m/>
    <n v="2"/>
    <m/>
    <x v="0"/>
    <m/>
    <x v="1"/>
    <m/>
    <x v="1"/>
    <m/>
    <n v="2"/>
  </r>
  <r>
    <x v="1"/>
    <s v="I MILANO16"/>
    <x v="13"/>
    <s v="Universita Degli Studi Di Milano-Bicocca, School of Economics and Statistical Sciences"/>
    <s v="2014/2015"/>
    <s v="2019/2020"/>
    <n v="314"/>
    <m/>
    <s v="IT"/>
    <m/>
    <m/>
    <m/>
    <n v="1"/>
    <n v="1"/>
    <n v="1"/>
    <x v="0"/>
    <n v="1"/>
    <x v="1"/>
    <n v="1"/>
    <x v="1"/>
    <m/>
    <m/>
  </r>
  <r>
    <x v="1"/>
    <s v="I PADOVA01"/>
    <x v="13"/>
    <s v="Università Degli Studi Di Padova"/>
    <s v="2014/2015"/>
    <s v="2020/2021"/>
    <n v="314"/>
    <m/>
    <s v="AJ"/>
    <n v="2"/>
    <s v=""/>
    <s v=""/>
    <s v=""/>
    <n v="2"/>
    <n v="2"/>
    <x v="1"/>
    <n v="1"/>
    <x v="3"/>
    <n v="2"/>
    <x v="1"/>
    <m/>
    <m/>
  </r>
  <r>
    <x v="1"/>
    <s v="I ROMA01"/>
    <x v="13"/>
    <s v="Università Degli Studi Di Roma 'La Sapienza'"/>
    <s v="2014/2015"/>
    <s v="2019/2020"/>
    <n v="314"/>
    <m/>
    <s v="AJ"/>
    <m/>
    <m/>
    <s v=""/>
    <n v="2"/>
    <n v="2"/>
    <n v="2"/>
    <x v="1"/>
    <n v="2"/>
    <x v="0"/>
    <n v="1"/>
    <x v="0"/>
    <m/>
    <n v="1"/>
  </r>
  <r>
    <x v="0"/>
    <s v="I ROMA01"/>
    <x v="13"/>
    <s v="Università Degli Studi Di Roma 'La Sapienza', Facolta di Scienze Politiche, Sociologia, Comunicazione"/>
    <s v="2016/2017"/>
    <s v="2020/2021"/>
    <n v="310"/>
    <m/>
    <s v="IT"/>
    <m/>
    <m/>
    <n v="2"/>
    <m/>
    <n v="2"/>
    <m/>
    <x v="0"/>
    <m/>
    <x v="1"/>
    <m/>
    <x v="1"/>
    <m/>
    <m/>
  </r>
  <r>
    <x v="1"/>
    <s v="I SIENA01"/>
    <x v="13"/>
    <s v="Università Degli Studi Di Siena"/>
    <s v="2014/2015"/>
    <s v="2020/2021"/>
    <n v="34"/>
    <m/>
    <s v="AJ"/>
    <m/>
    <m/>
    <s v=""/>
    <n v="2"/>
    <n v="2"/>
    <n v="2"/>
    <x v="0"/>
    <n v="2"/>
    <x v="0"/>
    <n v="4"/>
    <x v="1"/>
    <m/>
    <m/>
  </r>
  <r>
    <x v="2"/>
    <s v="I TRENTO01"/>
    <x v="13"/>
    <s v="Universitá di Trento"/>
    <s v="2017/2018"/>
    <s v="2020/2021"/>
    <n v="313"/>
    <m/>
    <s v="IJ"/>
    <m/>
    <m/>
    <m/>
    <n v="1"/>
    <n v="1"/>
    <m/>
    <x v="0"/>
    <m/>
    <x v="1"/>
    <m/>
    <x v="1"/>
    <m/>
    <m/>
  </r>
  <r>
    <x v="2"/>
    <s v="I TRENTO01"/>
    <x v="13"/>
    <s v="Universitá di Trento"/>
    <s v="2017/2018"/>
    <s v="2020/2021"/>
    <n v="225"/>
    <m/>
    <s v="IJ"/>
    <m/>
    <m/>
    <m/>
    <n v="1"/>
    <n v="1"/>
    <m/>
    <x v="0"/>
    <m/>
    <x v="1"/>
    <m/>
    <x v="1"/>
    <m/>
    <m/>
  </r>
  <r>
    <x v="0"/>
    <s v="IRL DUBLIN01"/>
    <x v="14"/>
    <s v="University of Dublin, Trinity College"/>
    <s v="2014/2015"/>
    <s v="2020/2021"/>
    <n v="312"/>
    <m/>
    <s v="AJ"/>
    <n v="2"/>
    <m/>
    <m/>
    <m/>
    <n v="2"/>
    <n v="1"/>
    <x v="0"/>
    <n v="3"/>
    <x v="0"/>
    <n v="3"/>
    <x v="2"/>
    <m/>
    <n v="1"/>
  </r>
  <r>
    <x v="5"/>
    <s v="IRL DUBLIN04"/>
    <x v="14"/>
    <s v="Dublin City University, Faculty of Humanities"/>
    <s v="2016/2017"/>
    <s v="2020/2021"/>
    <n v="313"/>
    <m/>
    <s v="AJ"/>
    <n v="2"/>
    <m/>
    <s v=""/>
    <s v=""/>
    <n v="2"/>
    <n v="1"/>
    <x v="0"/>
    <n v="2"/>
    <x v="0"/>
    <m/>
    <x v="2"/>
    <m/>
    <m/>
  </r>
  <r>
    <x v="1"/>
    <s v="IRL LIMERIC01"/>
    <x v="14"/>
    <s v="University Of Limerick, Kemmy Business School"/>
    <s v="2014/2015"/>
    <s v="2019/2020"/>
    <n v="314"/>
    <m/>
    <s v="AJ"/>
    <n v="3"/>
    <s v=""/>
    <s v=""/>
    <s v=""/>
    <n v="3"/>
    <n v="4"/>
    <x v="5"/>
    <n v="3"/>
    <x v="0"/>
    <n v="1"/>
    <x v="0"/>
    <m/>
    <m/>
  </r>
  <r>
    <x v="2"/>
    <s v="IRL LIMERIC01"/>
    <x v="14"/>
    <s v="University Of Limerick, Department of History"/>
    <s v="2014/2015"/>
    <s v="2019/2020"/>
    <n v="313"/>
    <m/>
    <s v="AJ"/>
    <n v="2"/>
    <s v=""/>
    <s v=""/>
    <s v=""/>
    <n v="2"/>
    <n v="4"/>
    <x v="1"/>
    <n v="4"/>
    <x v="3"/>
    <n v="4"/>
    <x v="2"/>
    <m/>
    <n v="1"/>
  </r>
  <r>
    <x v="0"/>
    <s v="IRL LIMERIC01"/>
    <x v="14"/>
    <s v="University Of Limerick, Department of History"/>
    <s v="2014/2015"/>
    <s v="2019/2020"/>
    <n v="313"/>
    <m/>
    <s v="AJ"/>
    <n v="2"/>
    <s v=""/>
    <s v=""/>
    <s v=""/>
    <n v="2"/>
    <m/>
    <x v="0"/>
    <m/>
    <x v="1"/>
    <m/>
    <x v="1"/>
    <m/>
    <m/>
  </r>
  <r>
    <x v="3"/>
    <s v="LT KAUNAS01"/>
    <x v="15"/>
    <s v="Vytautas Magnus University, Faculty of Political Science"/>
    <s v="2014/2015"/>
    <s v="2020/2021"/>
    <n v="32"/>
    <m/>
    <s v="AJ"/>
    <m/>
    <m/>
    <m/>
    <n v="2"/>
    <n v="2"/>
    <n v="2"/>
    <x v="2"/>
    <n v="2"/>
    <x v="0"/>
    <n v="2"/>
    <x v="1"/>
    <m/>
    <m/>
  </r>
  <r>
    <x v="0"/>
    <s v="LT KAUNAS02"/>
    <x v="15"/>
    <s v="Kaunas University of Technology, Department of Sociology"/>
    <s v="2014/2015"/>
    <s v="2020/2021"/>
    <n v="312"/>
    <m/>
    <s v="AJ"/>
    <m/>
    <m/>
    <s v=""/>
    <n v="2"/>
    <n v="2"/>
    <m/>
    <x v="0"/>
    <n v="2"/>
    <x v="1"/>
    <n v="3"/>
    <x v="1"/>
    <m/>
    <n v="1"/>
  </r>
  <r>
    <x v="5"/>
    <s v="LT VILNIUS01"/>
    <x v="15"/>
    <s v="Vilnius University, Institute of International Relations and Political Science"/>
    <s v="2014/2015"/>
    <s v="2020/2021"/>
    <n v="313"/>
    <m/>
    <s v="AJ"/>
    <n v="2"/>
    <s v=""/>
    <s v=""/>
    <s v=""/>
    <n v="2"/>
    <n v="3"/>
    <x v="0"/>
    <n v="1"/>
    <x v="1"/>
    <n v="2"/>
    <x v="1"/>
    <m/>
    <m/>
  </r>
  <r>
    <x v="4"/>
    <s v="LT VILNIUS06"/>
    <x v="15"/>
    <s v="Mykolas Romeris University, Faculty of Politics and Management"/>
    <s v="2014/2015"/>
    <s v="2020/2021"/>
    <n v="31"/>
    <m/>
    <s v="AJ"/>
    <n v="4"/>
    <m/>
    <m/>
    <m/>
    <n v="4"/>
    <n v="2"/>
    <x v="0"/>
    <n v="4"/>
    <x v="1"/>
    <n v="1"/>
    <x v="1"/>
    <m/>
    <m/>
  </r>
  <r>
    <x v="1"/>
    <s v="LUXLUX-VIL01"/>
    <x v="16"/>
    <s v="University of Luxembourg"/>
    <s v="2014/2015"/>
    <s v="2020/2021"/>
    <n v="314"/>
    <m/>
    <s v="AJ"/>
    <n v="2"/>
    <s v=""/>
    <s v=""/>
    <s v=""/>
    <n v="2"/>
    <n v="2"/>
    <x v="1"/>
    <n v="2"/>
    <x v="3"/>
    <n v="1"/>
    <x v="2"/>
    <m/>
    <m/>
  </r>
  <r>
    <x v="2"/>
    <s v="LV RIGA01"/>
    <x v="17"/>
    <s v="University of Latvia, Faculty of Social Sciences"/>
    <s v="2014/2015"/>
    <s v="2020/2021"/>
    <n v="225"/>
    <m/>
    <s v="AJ"/>
    <m/>
    <m/>
    <m/>
    <n v="1"/>
    <n v="1"/>
    <n v="1"/>
    <x v="0"/>
    <m/>
    <x v="1"/>
    <m/>
    <x v="1"/>
    <m/>
    <n v="1"/>
  </r>
  <r>
    <x v="5"/>
    <s v="LV RIGA01"/>
    <x v="17"/>
    <s v="University of Latvia, Faculty of Social Sciences"/>
    <s v="2014/2015"/>
    <s v="2020/2021"/>
    <n v="313"/>
    <m/>
    <s v="AJ"/>
    <m/>
    <m/>
    <m/>
    <n v="1"/>
    <n v="1"/>
    <n v="1"/>
    <x v="2"/>
    <n v="1"/>
    <x v="1"/>
    <n v="1"/>
    <x v="1"/>
    <m/>
    <n v="1"/>
  </r>
  <r>
    <x v="4"/>
    <s v="MK SKOPJE01"/>
    <x v="18"/>
    <s v="SS Cyril and Methodius University in Skopje"/>
    <s v="2016/2017"/>
    <s v="2019/2020"/>
    <n v="31"/>
    <m/>
    <s v="AJ"/>
    <m/>
    <m/>
    <m/>
    <n v="2"/>
    <n v="2"/>
    <m/>
    <x v="0"/>
    <n v="2"/>
    <x v="1"/>
    <n v="2"/>
    <x v="1"/>
    <m/>
    <n v="1"/>
  </r>
  <r>
    <x v="4"/>
    <s v="N BERGEN01"/>
    <x v="19"/>
    <s v="University of Bergen, Faculty of Social Sciences"/>
    <s v="2014/2015"/>
    <s v="2020/2021"/>
    <n v="31"/>
    <m/>
    <s v="AJ"/>
    <m/>
    <m/>
    <m/>
    <n v="3"/>
    <n v="3"/>
    <m/>
    <x v="5"/>
    <n v="1"/>
    <x v="3"/>
    <n v="3"/>
    <x v="0"/>
    <m/>
    <n v="3"/>
  </r>
  <r>
    <x v="4"/>
    <s v="N OSLO01"/>
    <x v="19"/>
    <s v="University of Oslo, Faculty of Social Sciences"/>
    <s v="2014/2015"/>
    <s v="2020/2021"/>
    <n v="31"/>
    <m/>
    <s v="AJ"/>
    <n v="2"/>
    <s v=""/>
    <s v=""/>
    <s v=""/>
    <n v="2"/>
    <n v="2"/>
    <x v="2"/>
    <n v="2"/>
    <x v="1"/>
    <n v="4"/>
    <x v="0"/>
    <m/>
    <m/>
  </r>
  <r>
    <x v="1"/>
    <s v="N TRONDHE01"/>
    <x v="19"/>
    <s v="Norwegian University of Science and Technology"/>
    <s v="2016/2017"/>
    <s v="2019/2020"/>
    <n v="314"/>
    <m/>
    <s v="AJ"/>
    <m/>
    <m/>
    <m/>
    <n v="2"/>
    <n v="2"/>
    <m/>
    <x v="0"/>
    <m/>
    <x v="1"/>
    <m/>
    <x v="1"/>
    <m/>
    <m/>
  </r>
  <r>
    <x v="1"/>
    <s v="NL AMSTERD01"/>
    <x v="20"/>
    <s v="University of Amsterdam, Faculty of Economics and Business"/>
    <s v="2014/2015"/>
    <s v="2020/2021"/>
    <n v="314"/>
    <m/>
    <s v="AJ"/>
    <m/>
    <s v=""/>
    <s v=""/>
    <n v="4"/>
    <n v="4"/>
    <n v="1"/>
    <x v="2"/>
    <n v="4"/>
    <x v="0"/>
    <m/>
    <x v="2"/>
    <m/>
    <n v="4"/>
  </r>
  <r>
    <x v="3"/>
    <s v="NL AMSTERD01"/>
    <x v="20"/>
    <s v="University of Amsterdam, College of Communication"/>
    <s v="2014/2015"/>
    <s v="2020/2021"/>
    <n v="32"/>
    <m/>
    <s v="AJ"/>
    <n v="2"/>
    <m/>
    <m/>
    <m/>
    <n v="2"/>
    <m/>
    <x v="0"/>
    <m/>
    <x v="1"/>
    <n v="1"/>
    <x v="0"/>
    <m/>
    <n v="2"/>
  </r>
  <r>
    <x v="0"/>
    <s v="NL AMSTERD01"/>
    <x v="20"/>
    <s v="University of Amsterdam, College of Social Sciences"/>
    <s v="2014/2015"/>
    <s v="2016/2017"/>
    <n v="312"/>
    <m/>
    <s v="AJ"/>
    <n v="2"/>
    <s v=""/>
    <s v=""/>
    <m/>
    <n v="2"/>
    <m/>
    <x v="0"/>
    <n v="2"/>
    <x v="1"/>
    <n v="2"/>
    <x v="1"/>
    <m/>
    <m/>
  </r>
  <r>
    <x v="5"/>
    <s v="NL AMSTERD02"/>
    <x v="20"/>
    <s v="VU University Amsterdam"/>
    <s v="2014/2015"/>
    <s v="2020/2021"/>
    <n v="313"/>
    <m/>
    <s v="AJ"/>
    <n v="2"/>
    <s v=""/>
    <s v=""/>
    <s v=""/>
    <n v="2"/>
    <n v="1"/>
    <x v="1"/>
    <m/>
    <x v="0"/>
    <n v="1"/>
    <x v="1"/>
    <m/>
    <n v="1"/>
  </r>
  <r>
    <x v="1"/>
    <s v="NL ENSCHED01"/>
    <x v="20"/>
    <s v="University of Twente"/>
    <s v="2014/2015"/>
    <s v="2017/2018"/>
    <n v="34"/>
    <m/>
    <s v="AJ"/>
    <n v="5"/>
    <m/>
    <m/>
    <m/>
    <n v="5"/>
    <n v="3"/>
    <x v="2"/>
    <n v="3"/>
    <x v="1"/>
    <n v="2"/>
    <x v="1"/>
    <m/>
    <m/>
  </r>
  <r>
    <x v="2"/>
    <s v="NL ENSCHED01"/>
    <x v="20"/>
    <s v="University of Twente"/>
    <s v="2014/2015"/>
    <s v="2017/2018"/>
    <n v="313"/>
    <m/>
    <s v="AJ"/>
    <m/>
    <m/>
    <s v=""/>
    <n v="4"/>
    <n v="4"/>
    <n v="1"/>
    <x v="0"/>
    <n v="3"/>
    <x v="1"/>
    <n v="4"/>
    <x v="1"/>
    <m/>
    <m/>
  </r>
  <r>
    <x v="0"/>
    <s v="NL ENSCHED01"/>
    <x v="20"/>
    <s v="University of Twente"/>
    <s v="2014/2015"/>
    <s v="2017/2018"/>
    <n v="312"/>
    <m/>
    <s v="AJ"/>
    <m/>
    <m/>
    <s v=""/>
    <n v="2"/>
    <n v="2"/>
    <m/>
    <x v="0"/>
    <n v="1"/>
    <x v="0"/>
    <m/>
    <x v="0"/>
    <m/>
    <n v="2"/>
  </r>
  <r>
    <x v="5"/>
    <s v="NL LEIDEN01"/>
    <x v="20"/>
    <s v="Universiteit Leiden, Institute of Political Science"/>
    <s v="2014/2015"/>
    <s v="2020/2021"/>
    <n v="313"/>
    <m/>
    <s v="AJ"/>
    <n v="2"/>
    <m/>
    <m/>
    <m/>
    <n v="2"/>
    <n v="2"/>
    <x v="2"/>
    <n v="1"/>
    <x v="1"/>
    <n v="2"/>
    <x v="1"/>
    <m/>
    <m/>
  </r>
  <r>
    <x v="2"/>
    <s v="NL LEIDEN01"/>
    <x v="20"/>
    <s v="Universiteit Leiden, Faculty of Humanities"/>
    <s v="2014/2015"/>
    <s v="2020/2021"/>
    <n v="225"/>
    <m/>
    <s v="AJ"/>
    <m/>
    <n v="3"/>
    <m/>
    <m/>
    <n v="3"/>
    <n v="2"/>
    <x v="1"/>
    <m/>
    <x v="3"/>
    <n v="3"/>
    <x v="2"/>
    <m/>
    <n v="1"/>
  </r>
  <r>
    <x v="1"/>
    <s v="NL MAASTRI01"/>
    <x v="20"/>
    <s v="Maastricht University, School of Business and Economics"/>
    <s v="2014/2015"/>
    <s v="2016/2017"/>
    <n v="314"/>
    <m/>
    <s v="AJ"/>
    <m/>
    <m/>
    <m/>
    <n v="4"/>
    <n v="4"/>
    <n v="2"/>
    <x v="6"/>
    <n v="2"/>
    <x v="2"/>
    <n v="4"/>
    <x v="5"/>
    <m/>
    <n v="3"/>
  </r>
  <r>
    <x v="5"/>
    <s v="NL MAASTRI01"/>
    <x v="20"/>
    <s v="Maastricht University, Faculty of Arts and Social Sciences"/>
    <s v="2014/2015"/>
    <s v="2020/2021"/>
    <n v="313"/>
    <m/>
    <s v="AJ"/>
    <n v="5"/>
    <s v=""/>
    <s v=""/>
    <s v=""/>
    <n v="5"/>
    <n v="3"/>
    <x v="6"/>
    <n v="3"/>
    <x v="3"/>
    <n v="3"/>
    <x v="2"/>
    <m/>
    <m/>
  </r>
  <r>
    <x v="4"/>
    <s v="NL ROTTERD01"/>
    <x v="20"/>
    <s v="Erasmus University College"/>
    <s v="2016/2017"/>
    <s v="2020/2021"/>
    <n v="31"/>
    <m/>
    <s v="AJ"/>
    <n v="1"/>
    <m/>
    <m/>
    <m/>
    <n v="1"/>
    <m/>
    <x v="0"/>
    <m/>
    <x v="1"/>
    <m/>
    <x v="1"/>
    <m/>
    <m/>
  </r>
  <r>
    <x v="3"/>
    <s v="NL ROTTERD01"/>
    <x v="20"/>
    <s v="ERASMUS University Rotterdam, Department of Media and Communication"/>
    <s v="2014/2015"/>
    <s v="2020/2021"/>
    <n v="32"/>
    <m/>
    <s v="AJ"/>
    <m/>
    <m/>
    <m/>
    <n v="3"/>
    <n v="3"/>
    <m/>
    <x v="0"/>
    <m/>
    <x v="1"/>
    <m/>
    <x v="2"/>
    <m/>
    <n v="3"/>
  </r>
  <r>
    <x v="0"/>
    <s v="NL ROTTERD03"/>
    <x v="20"/>
    <s v="Rotterdam University"/>
    <s v="2014/2015"/>
    <s v="2019/2020"/>
    <n v="310"/>
    <m/>
    <s v="AJ"/>
    <m/>
    <m/>
    <m/>
    <n v="2"/>
    <n v="2"/>
    <m/>
    <x v="0"/>
    <m/>
    <x v="0"/>
    <m/>
    <x v="1"/>
    <m/>
    <n v="1"/>
  </r>
  <r>
    <x v="1"/>
    <s v="NL UTRECHT01"/>
    <x v="20"/>
    <s v="Utrecht University, Department of Economics"/>
    <s v="2014/2015"/>
    <s v="2020/2021"/>
    <n v="314"/>
    <m/>
    <s v="AJ"/>
    <s v=""/>
    <s v=""/>
    <s v=""/>
    <n v="2"/>
    <n v="2"/>
    <n v="2"/>
    <x v="1"/>
    <n v="2"/>
    <x v="3"/>
    <n v="2"/>
    <x v="3"/>
    <m/>
    <n v="1"/>
  </r>
  <r>
    <x v="4"/>
    <s v="NL UTRECHT01"/>
    <x v="20"/>
    <s v="Utrecht University, Faculty of Social and Behaviour Sciences"/>
    <s v="2014/2015"/>
    <s v="2020/2021"/>
    <n v="31"/>
    <m/>
    <s v="AJ"/>
    <s v=""/>
    <s v=""/>
    <s v=""/>
    <n v="4"/>
    <n v="4"/>
    <m/>
    <x v="1"/>
    <n v="4"/>
    <x v="1"/>
    <n v="5"/>
    <x v="2"/>
    <m/>
    <n v="1"/>
  </r>
  <r>
    <x v="1"/>
    <s v="P COIMBRA01"/>
    <x v="21"/>
    <s v="University of Coimbra, Faculty of Economics"/>
    <s v="2014/2015"/>
    <s v="2020/2021"/>
    <n v="314"/>
    <m/>
    <s v="AJ"/>
    <m/>
    <m/>
    <m/>
    <n v="2"/>
    <n v="2"/>
    <m/>
    <x v="0"/>
    <n v="1"/>
    <x v="3"/>
    <n v="2"/>
    <x v="1"/>
    <m/>
    <m/>
  </r>
  <r>
    <x v="2"/>
    <s v="P COIMBRA01"/>
    <x v="21"/>
    <s v="University of Coimbra, Faculty of Economics"/>
    <s v="2014/2015"/>
    <s v="2020/2021"/>
    <n v="313"/>
    <m/>
    <s v="AJ"/>
    <m/>
    <m/>
    <m/>
    <n v="2"/>
    <n v="2"/>
    <n v="2"/>
    <x v="0"/>
    <n v="2"/>
    <x v="3"/>
    <n v="2"/>
    <x v="1"/>
    <m/>
    <m/>
  </r>
  <r>
    <x v="4"/>
    <s v="P FARO02"/>
    <x v="21"/>
    <s v="University of Algarve, School of Education and Communication"/>
    <s v="2014/2015"/>
    <s v="2020/2021"/>
    <n v="31"/>
    <m/>
    <s v="AJ"/>
    <m/>
    <m/>
    <s v=""/>
    <n v="2"/>
    <n v="2"/>
    <n v="1"/>
    <x v="0"/>
    <m/>
    <x v="3"/>
    <n v="1"/>
    <x v="1"/>
    <m/>
    <n v="1"/>
  </r>
  <r>
    <x v="2"/>
    <s v="P LISBOA01"/>
    <x v="21"/>
    <s v="Universidade Catolica Portuguesa, Instituto de Estudos Politicos"/>
    <s v="2016/2017"/>
    <s v="2020/2021"/>
    <n v="313"/>
    <m/>
    <s v="AJ"/>
    <m/>
    <n v="1"/>
    <m/>
    <m/>
    <n v="1"/>
    <m/>
    <x v="0"/>
    <m/>
    <x v="1"/>
    <m/>
    <x v="1"/>
    <m/>
    <m/>
  </r>
  <r>
    <x v="2"/>
    <s v="P LISBOA03"/>
    <x v="21"/>
    <s v="Universidade Nova De Lisboa"/>
    <s v="2014/2015"/>
    <s v="2018/2019"/>
    <n v="313"/>
    <m/>
    <s v="AJ"/>
    <m/>
    <m/>
    <m/>
    <n v="2"/>
    <n v="2"/>
    <m/>
    <x v="0"/>
    <n v="2"/>
    <x v="1"/>
    <n v="2"/>
    <x v="0"/>
    <m/>
    <n v="2"/>
  </r>
  <r>
    <x v="2"/>
    <s v="P LISBOA03"/>
    <x v="21"/>
    <s v="Universidade Nova De Lisboa"/>
    <s v="2014/2015"/>
    <s v="2018/2019"/>
    <n v="225"/>
    <m/>
    <s v="AJ"/>
    <m/>
    <m/>
    <m/>
    <n v="1"/>
    <n v="1"/>
    <m/>
    <x v="0"/>
    <n v="1"/>
    <x v="1"/>
    <n v="1"/>
    <x v="1"/>
    <m/>
    <n v="1"/>
  </r>
  <r>
    <x v="5"/>
    <s v="P LISBOA03"/>
    <x v="21"/>
    <s v="Universidade Nova De Lisboa"/>
    <s v="2014/2015"/>
    <s v="2018/2019"/>
    <n v="313"/>
    <m/>
    <s v="AJ"/>
    <m/>
    <m/>
    <m/>
    <n v="2"/>
    <n v="2"/>
    <n v="3"/>
    <x v="2"/>
    <n v="2"/>
    <x v="3"/>
    <n v="2"/>
    <x v="2"/>
    <m/>
    <m/>
  </r>
  <r>
    <x v="1"/>
    <s v="P PORTO02"/>
    <x v="21"/>
    <s v="University of Porto, School of Economics and Management"/>
    <s v="2014/2015"/>
    <s v="2017/2018"/>
    <n v="314"/>
    <m/>
    <s v="AJ"/>
    <m/>
    <m/>
    <m/>
    <n v="3"/>
    <n v="3"/>
    <m/>
    <x v="0"/>
    <m/>
    <x v="1"/>
    <n v="3"/>
    <x v="3"/>
    <m/>
    <n v="3"/>
  </r>
  <r>
    <x v="2"/>
    <s v="PL BIALYST04"/>
    <x v="22"/>
    <s v="University of Bialystok, Faculty of History and Sociology"/>
    <s v="2016/2017"/>
    <s v="2020/2021"/>
    <n v="310"/>
    <m/>
    <s v="PL"/>
    <m/>
    <m/>
    <m/>
    <n v="1"/>
    <n v="1"/>
    <m/>
    <x v="0"/>
    <m/>
    <x v="1"/>
    <m/>
    <x v="1"/>
    <m/>
    <m/>
  </r>
  <r>
    <x v="2"/>
    <s v="PL GDANSK01"/>
    <x v="22"/>
    <s v="University of Gdansk, Faculty of History"/>
    <s v="2014/2015"/>
    <s v="2020/2021"/>
    <n v="225"/>
    <m/>
    <s v="AJ"/>
    <m/>
    <m/>
    <m/>
    <n v="3"/>
    <n v="3"/>
    <n v="2"/>
    <x v="0"/>
    <n v="1"/>
    <x v="1"/>
    <m/>
    <x v="1"/>
    <m/>
    <m/>
  </r>
  <r>
    <x v="0"/>
    <s v="PL KATOWIC01"/>
    <x v="22"/>
    <s v="University of Silesia, Institute of Sociology"/>
    <s v="2014/2015"/>
    <s v="2020/2021"/>
    <n v="312"/>
    <m/>
    <s v="AJ"/>
    <s v=""/>
    <s v=""/>
    <s v=""/>
    <n v="2"/>
    <n v="2"/>
    <n v="2"/>
    <x v="0"/>
    <m/>
    <x v="1"/>
    <n v="1"/>
    <x v="1"/>
    <m/>
    <m/>
  </r>
  <r>
    <x v="5"/>
    <s v="PL KIELCE02"/>
    <x v="22"/>
    <s v="Jan Kochanowski University in Kielce"/>
    <s v="2014/2015"/>
    <s v="2016/2017"/>
    <n v="313"/>
    <m/>
    <s v="AJ"/>
    <m/>
    <m/>
    <m/>
    <n v="1"/>
    <n v="1"/>
    <m/>
    <x v="0"/>
    <m/>
    <x v="1"/>
    <m/>
    <x v="1"/>
    <m/>
    <m/>
  </r>
  <r>
    <x v="3"/>
    <s v="PL KRAKOW01"/>
    <x v="22"/>
    <s v="Jagiellonian University"/>
    <s v="2014/2015"/>
    <s v="2020/2021"/>
    <n v="32"/>
    <m/>
    <s v="AJ"/>
    <n v="2"/>
    <s v=""/>
    <s v=""/>
    <m/>
    <n v="2"/>
    <n v="2"/>
    <x v="0"/>
    <n v="2"/>
    <x v="1"/>
    <m/>
    <x v="1"/>
    <m/>
    <m/>
  </r>
  <r>
    <x v="2"/>
    <s v="PL KRAKOW01"/>
    <x v="22"/>
    <s v="Jagiellonian University, Faculty of International and Political Studies"/>
    <s v="2014/2015"/>
    <s v="2019/2020"/>
    <n v="313"/>
    <m/>
    <s v="AJ"/>
    <m/>
    <s v=""/>
    <s v=""/>
    <n v="1"/>
    <n v="1"/>
    <n v="2"/>
    <x v="0"/>
    <n v="1"/>
    <x v="0"/>
    <m/>
    <x v="1"/>
    <m/>
    <n v="1"/>
  </r>
  <r>
    <x v="7"/>
    <s v="PL KRAKOW01"/>
    <x v="22"/>
    <s v="Jagiellonian University, Institute of American Studies and Polish Diaspora"/>
    <s v="2014/2015"/>
    <s v="2020/2021"/>
    <n v="313"/>
    <m/>
    <s v="AJ"/>
    <s v=""/>
    <s v=""/>
    <s v=""/>
    <n v="2"/>
    <n v="2"/>
    <n v="1"/>
    <x v="0"/>
    <n v="2"/>
    <x v="1"/>
    <m/>
    <x v="1"/>
    <m/>
    <n v="1"/>
  </r>
  <r>
    <x v="0"/>
    <s v="PL KRAKOW02"/>
    <x v="22"/>
    <s v="University of Science and Technology"/>
    <s v="2014/2015"/>
    <s v="2020/2021"/>
    <n v="312"/>
    <m/>
    <s v="AJ"/>
    <m/>
    <m/>
    <m/>
    <n v="1"/>
    <n v="1"/>
    <m/>
    <x v="0"/>
    <n v="1"/>
    <x v="0"/>
    <m/>
    <x v="1"/>
    <m/>
    <m/>
  </r>
  <r>
    <x v="2"/>
    <s v="PL KRAKOW05"/>
    <x v="22"/>
    <s v="Pedagogical University of Cracow"/>
    <s v="2014/2015"/>
    <s v="2019/2020"/>
    <n v="313"/>
    <m/>
    <s v="AJ"/>
    <m/>
    <m/>
    <m/>
    <n v="20"/>
    <n v="20"/>
    <m/>
    <x v="0"/>
    <m/>
    <x v="1"/>
    <n v="4"/>
    <x v="1"/>
    <m/>
    <n v="4"/>
  </r>
  <r>
    <x v="3"/>
    <s v="PL LODZ01"/>
    <x v="22"/>
    <s v="University of Lodz, Dept. of Journalism and Communication"/>
    <s v="2014/2015"/>
    <s v="2020/2021"/>
    <n v="321"/>
    <m/>
    <s v="AJ"/>
    <m/>
    <m/>
    <m/>
    <n v="2"/>
    <n v="2"/>
    <n v="1"/>
    <x v="0"/>
    <n v="1"/>
    <x v="0"/>
    <n v="3"/>
    <x v="1"/>
    <m/>
    <m/>
  </r>
  <r>
    <x v="2"/>
    <s v="PL LODZ01"/>
    <x v="22"/>
    <s v="University of Lodz, Faculty of Philology"/>
    <s v="2015/2016"/>
    <s v="2020/2021"/>
    <n v="212"/>
    <m/>
    <s v="AJ"/>
    <m/>
    <m/>
    <m/>
    <n v="1"/>
    <n v="1"/>
    <m/>
    <x v="0"/>
    <m/>
    <x v="1"/>
    <m/>
    <x v="1"/>
    <m/>
    <m/>
  </r>
  <r>
    <x v="5"/>
    <s v="PL LODZ01"/>
    <x v="22"/>
    <s v="University of Lodz"/>
    <s v="2016/2017"/>
    <s v="2020/2021"/>
    <n v="313"/>
    <m/>
    <s v="AJ"/>
    <m/>
    <m/>
    <m/>
    <n v="1"/>
    <n v="1"/>
    <m/>
    <x v="0"/>
    <m/>
    <x v="1"/>
    <m/>
    <x v="1"/>
    <m/>
    <m/>
  </r>
  <r>
    <x v="5"/>
    <s v="PL LUBLIN01"/>
    <x v="22"/>
    <s v="Maria Curie-Sklodowska University, Faculty of Political Science"/>
    <s v="2014/2015"/>
    <s v="2020/2021"/>
    <n v="313"/>
    <m/>
    <s v="AJ"/>
    <s v=""/>
    <s v=""/>
    <s v=""/>
    <n v="4"/>
    <n v="4"/>
    <n v="1"/>
    <x v="0"/>
    <n v="4"/>
    <x v="1"/>
    <n v="2"/>
    <x v="1"/>
    <m/>
    <m/>
  </r>
  <r>
    <x v="4"/>
    <s v="PL LUBLIN02"/>
    <x v="22"/>
    <s v="Katolicki Uniwersytet Lubelski Jana Pawla II"/>
    <s v="2014/2015"/>
    <s v="2020/2021"/>
    <n v="31"/>
    <m/>
    <s v="AJ"/>
    <m/>
    <m/>
    <s v=""/>
    <n v="2"/>
    <n v="2"/>
    <n v="1"/>
    <x v="0"/>
    <m/>
    <x v="1"/>
    <n v="1"/>
    <x v="1"/>
    <m/>
    <m/>
  </r>
  <r>
    <x v="3"/>
    <s v="PL POZNAN01"/>
    <x v="22"/>
    <s v="Adam Mickiewicz University in Poznan, Faculty of Political Science and Journalism"/>
    <s v="2016/2017"/>
    <s v="2020/2021"/>
    <n v="32"/>
    <m/>
    <s v="AJ"/>
    <m/>
    <m/>
    <m/>
    <n v="1"/>
    <n v="1"/>
    <m/>
    <x v="0"/>
    <m/>
    <x v="1"/>
    <m/>
    <x v="1"/>
    <m/>
    <m/>
  </r>
  <r>
    <x v="2"/>
    <s v="PL POZNAN01"/>
    <x v="22"/>
    <s v="Adam Mickiewicz University in Poznan, Institute of Eastern Studies"/>
    <s v="2014/2015"/>
    <s v="2020/2021"/>
    <n v="313"/>
    <m/>
    <s v="AJ"/>
    <m/>
    <m/>
    <m/>
    <n v="1"/>
    <n v="1"/>
    <n v="1"/>
    <x v="0"/>
    <n v="1"/>
    <x v="1"/>
    <m/>
    <x v="1"/>
    <m/>
    <m/>
  </r>
  <r>
    <x v="3"/>
    <s v="PL WARSZAW01"/>
    <x v="22"/>
    <s v="University of Warsaw, Department of Journalism"/>
    <s v="2014/2015"/>
    <s v="2020/2021"/>
    <n v="321"/>
    <m/>
    <s v="AJ"/>
    <s v=""/>
    <m/>
    <m/>
    <n v="2"/>
    <n v="2"/>
    <n v="2"/>
    <x v="0"/>
    <n v="1"/>
    <x v="0"/>
    <n v="1"/>
    <x v="0"/>
    <m/>
    <m/>
  </r>
  <r>
    <x v="2"/>
    <s v="PL WARSZAW01"/>
    <x v="22"/>
    <s v="University of Warsaw, Institute of History"/>
    <s v="2014/2015"/>
    <s v="2020/2021"/>
    <n v="225"/>
    <m/>
    <s v="AJ"/>
    <s v=""/>
    <m/>
    <s v=""/>
    <n v="2"/>
    <n v="2"/>
    <m/>
    <x v="0"/>
    <n v="1"/>
    <x v="0"/>
    <n v="1"/>
    <x v="1"/>
    <m/>
    <m/>
  </r>
  <r>
    <x v="0"/>
    <s v="PL WARSZAW01"/>
    <x v="22"/>
    <s v="University of Warsaw"/>
    <s v="2016/2017"/>
    <s v="2020/2021"/>
    <n v="312"/>
    <m/>
    <s v="AJ"/>
    <m/>
    <m/>
    <m/>
    <n v="2"/>
    <n v="2"/>
    <m/>
    <x v="0"/>
    <m/>
    <x v="1"/>
    <m/>
    <x v="1"/>
    <m/>
    <n v="1"/>
  </r>
  <r>
    <x v="5"/>
    <s v="PL WARSZAW01"/>
    <x v="22"/>
    <s v="University of Warsaw, Institute of International Relations"/>
    <s v="2014/2015"/>
    <s v="2020/2021"/>
    <n v="313"/>
    <m/>
    <s v="AJ"/>
    <s v=""/>
    <s v=""/>
    <s v=""/>
    <n v="4"/>
    <n v="4"/>
    <n v="3"/>
    <x v="0"/>
    <m/>
    <x v="3"/>
    <n v="1"/>
    <x v="0"/>
    <m/>
    <n v="1"/>
  </r>
  <r>
    <x v="2"/>
    <s v="PL WROCLAW01"/>
    <x v="22"/>
    <s v="University of Wroclaw, Institute of International Studies"/>
    <s v="2014/2015"/>
    <s v="2020/2021"/>
    <n v="313"/>
    <m/>
    <s v="AJ"/>
    <s v=""/>
    <s v=""/>
    <s v=""/>
    <n v="2"/>
    <n v="2"/>
    <m/>
    <x v="0"/>
    <n v="2"/>
    <x v="1"/>
    <n v="2"/>
    <x v="1"/>
    <m/>
    <m/>
  </r>
  <r>
    <x v="2"/>
    <s v="RO BUCURES09"/>
    <x v="23"/>
    <s v="Universitatea Din Bucuresti, Faculty of Political Science"/>
    <s v="2014/2015"/>
    <s v="2019/2020"/>
    <n v="313"/>
    <m/>
    <s v="AJ"/>
    <n v="2"/>
    <m/>
    <m/>
    <m/>
    <n v="2"/>
    <n v="2"/>
    <x v="0"/>
    <m/>
    <x v="1"/>
    <n v="3"/>
    <x v="1"/>
    <m/>
    <m/>
  </r>
  <r>
    <x v="2"/>
    <s v="RO BUCURES09"/>
    <x v="23"/>
    <s v="Universitatea Din Bucuresti, Faculty of History"/>
    <s v="2015/2016"/>
    <s v="2019/2020"/>
    <n v="225"/>
    <m/>
    <s v="AJ, FJ"/>
    <m/>
    <m/>
    <m/>
    <n v="2"/>
    <n v="2"/>
    <m/>
    <x v="0"/>
    <m/>
    <x v="1"/>
    <n v="2"/>
    <x v="1"/>
    <m/>
    <m/>
  </r>
  <r>
    <x v="5"/>
    <s v="RO BUCURES13"/>
    <x v="23"/>
    <s v="National University of Political Studies and Public Administration, Faculty of Political Science"/>
    <s v="2015/2016"/>
    <s v="2020/2021"/>
    <n v="313"/>
    <m/>
    <s v="AJ"/>
    <m/>
    <m/>
    <m/>
    <n v="1"/>
    <n v="1"/>
    <m/>
    <x v="0"/>
    <n v="2"/>
    <x v="1"/>
    <n v="2"/>
    <x v="1"/>
    <m/>
    <m/>
  </r>
  <r>
    <x v="2"/>
    <s v="RO CLUJNAP01"/>
    <x v="23"/>
    <s v="Universitatea Babes-Bolyai Cluj-Napoca, Faculty of European Studies"/>
    <s v="2014/2015"/>
    <s v="2020/2021"/>
    <n v="313"/>
    <m/>
    <s v="AJ, FJ, NJ"/>
    <n v="1"/>
    <n v="1"/>
    <m/>
    <m/>
    <n v="2"/>
    <n v="2"/>
    <x v="0"/>
    <n v="2"/>
    <x v="1"/>
    <n v="2"/>
    <x v="1"/>
    <m/>
    <m/>
  </r>
  <r>
    <x v="2"/>
    <s v="RO TARGOVI01"/>
    <x v="23"/>
    <s v="Universitatea Valahia din Targoviste"/>
    <s v="2016/2017"/>
    <s v="2020/2021"/>
    <n v="225"/>
    <s v="Pouze Mgr. a Ph.D."/>
    <s v="RO"/>
    <m/>
    <m/>
    <m/>
    <n v="1"/>
    <n v="1"/>
    <m/>
    <x v="0"/>
    <m/>
    <x v="1"/>
    <m/>
    <x v="1"/>
    <m/>
    <m/>
  </r>
  <r>
    <x v="0"/>
    <s v="S FALUN01"/>
    <x v="24"/>
    <s v="Dalarna University, School of Health and Social Sciences"/>
    <s v="2014/2015"/>
    <s v="2020/2021"/>
    <n v="312"/>
    <m/>
    <s v="AJ"/>
    <s v=""/>
    <s v=""/>
    <s v=""/>
    <n v="2"/>
    <n v="2"/>
    <m/>
    <x v="2"/>
    <n v="2"/>
    <x v="0"/>
    <m/>
    <x v="0"/>
    <m/>
    <m/>
  </r>
  <r>
    <x v="5"/>
    <s v="S GOTEBOR01"/>
    <x v="24"/>
    <s v="University of Gothenburg, Department of Political Science"/>
    <s v="2014/2015"/>
    <s v="2018/2019"/>
    <n v="313"/>
    <m/>
    <s v="AJ"/>
    <s v=""/>
    <s v=""/>
    <s v=""/>
    <n v="2"/>
    <n v="2"/>
    <n v="3"/>
    <x v="2"/>
    <m/>
    <x v="0"/>
    <n v="1"/>
    <x v="1"/>
    <m/>
    <n v="2"/>
  </r>
  <r>
    <x v="0"/>
    <s v="S GOTEBOR01"/>
    <x v="24"/>
    <s v="University of Gothenburg"/>
    <s v="2015/2016"/>
    <s v="2018/2019"/>
    <n v="312"/>
    <m/>
    <s v="AJ"/>
    <m/>
    <n v="2"/>
    <m/>
    <m/>
    <n v="2"/>
    <n v="2"/>
    <x v="5"/>
    <m/>
    <x v="4"/>
    <m/>
    <x v="1"/>
    <m/>
    <n v="2"/>
  </r>
  <r>
    <x v="3"/>
    <s v="S HUDDING01"/>
    <x v="24"/>
    <s v="Södertörn University"/>
    <s v="2015/2016"/>
    <s v="2020/2021"/>
    <n v="321"/>
    <m/>
    <s v="AJ"/>
    <n v="1"/>
    <n v="1"/>
    <m/>
    <m/>
    <n v="2"/>
    <m/>
    <x v="0"/>
    <m/>
    <x v="1"/>
    <m/>
    <x v="1"/>
    <m/>
    <n v="1"/>
  </r>
  <r>
    <x v="4"/>
    <s v="S LINKOPI01"/>
    <x v="24"/>
    <s v="Linköping University, Faculty of Educational Services"/>
    <s v="2014/2015"/>
    <s v="2020/2021"/>
    <n v="31"/>
    <m/>
    <s v="AJ"/>
    <m/>
    <m/>
    <m/>
    <n v="2"/>
    <n v="2"/>
    <m/>
    <x v="0"/>
    <m/>
    <x v="3"/>
    <m/>
    <x v="1"/>
    <m/>
    <m/>
  </r>
  <r>
    <x v="5"/>
    <s v="S LUND01"/>
    <x v="24"/>
    <s v="Lund University, Department of Political Science"/>
    <s v="2014/2015"/>
    <s v="2020/2021"/>
    <n v="313"/>
    <m/>
    <s v="AJ"/>
    <s v=""/>
    <s v=""/>
    <s v=""/>
    <n v="2"/>
    <n v="2"/>
    <m/>
    <x v="1"/>
    <n v="4"/>
    <x v="3"/>
    <n v="3"/>
    <x v="1"/>
    <m/>
    <n v="2"/>
  </r>
  <r>
    <x v="1"/>
    <s v="S UMEA01"/>
    <x v="24"/>
    <s v="Umeå University, Umeå School of Business and Economics"/>
    <s v="2014/2015"/>
    <s v="2019/2020"/>
    <n v="314"/>
    <m/>
    <s v="AJ"/>
    <s v=""/>
    <s v=""/>
    <s v=""/>
    <n v="4"/>
    <n v="4"/>
    <n v="2"/>
    <x v="6"/>
    <n v="3"/>
    <x v="4"/>
    <m/>
    <x v="1"/>
    <m/>
    <n v="4"/>
  </r>
  <r>
    <x v="5"/>
    <s v="S UPPSALA01"/>
    <x v="24"/>
    <s v="Uppsala University, Department of Government"/>
    <s v="2014/2015"/>
    <s v="2017/2018"/>
    <n v="313"/>
    <m/>
    <s v="AJ"/>
    <m/>
    <m/>
    <m/>
    <n v="3"/>
    <n v="3"/>
    <n v="2"/>
    <x v="1"/>
    <n v="2"/>
    <x v="0"/>
    <n v="3"/>
    <x v="3"/>
    <m/>
    <n v="2"/>
  </r>
  <r>
    <x v="1"/>
    <s v="SF HELSINK01"/>
    <x v="25"/>
    <s v="University of Helsinki, Department of Political and Economic Studies"/>
    <s v="2014/2015"/>
    <s v="2017/2018"/>
    <n v="314"/>
    <m/>
    <s v="AJ, ŠvJ"/>
    <m/>
    <m/>
    <m/>
    <n v="2"/>
    <n v="2"/>
    <n v="1"/>
    <x v="1"/>
    <n v="2"/>
    <x v="0"/>
    <n v="1"/>
    <x v="2"/>
    <m/>
    <n v="2"/>
  </r>
  <r>
    <x v="3"/>
    <s v="SF HELSINK01"/>
    <x v="25"/>
    <s v="University of Helsinki, Department of Social Research"/>
    <s v="2014/2015"/>
    <s v="2020/2021"/>
    <n v="32"/>
    <m/>
    <s v="AJ, ŠvJ"/>
    <m/>
    <m/>
    <m/>
    <n v="2"/>
    <n v="2"/>
    <m/>
    <x v="2"/>
    <n v="2"/>
    <x v="3"/>
    <m/>
    <x v="2"/>
    <m/>
    <n v="2"/>
  </r>
  <r>
    <x v="2"/>
    <s v="SF HELSINK01"/>
    <x v="25"/>
    <s v="University of Helsinki, Aleksanteri Institute"/>
    <s v="2014/2015"/>
    <s v="2019/2020"/>
    <n v="313"/>
    <m/>
    <s v="AJ, ŠvJ"/>
    <m/>
    <n v="2"/>
    <m/>
    <m/>
    <n v="2"/>
    <m/>
    <x v="0"/>
    <n v="2"/>
    <x v="0"/>
    <m/>
    <x v="1"/>
    <m/>
    <m/>
  </r>
  <r>
    <x v="0"/>
    <s v="SF HELSINK01"/>
    <x v="25"/>
    <s v="University of Helsinki, Department of Social Research"/>
    <s v="2014/2015"/>
    <s v="2020/2021"/>
    <n v="31"/>
    <m/>
    <s v="AJ, ŠvJ"/>
    <s v=""/>
    <s v=""/>
    <s v=""/>
    <n v="1"/>
    <n v="1"/>
    <n v="1"/>
    <x v="0"/>
    <n v="1"/>
    <x v="0"/>
    <m/>
    <x v="1"/>
    <m/>
    <n v="1"/>
  </r>
  <r>
    <x v="1"/>
    <s v="SF HELSINK03"/>
    <x v="25"/>
    <s v="Hanken School of Economics"/>
    <s v="2014/2015"/>
    <s v="2020/2021"/>
    <n v="314"/>
    <m/>
    <s v="AJ"/>
    <s v=""/>
    <s v=""/>
    <s v=""/>
    <n v="2"/>
    <n v="2"/>
    <n v="1"/>
    <x v="0"/>
    <n v="2"/>
    <x v="3"/>
    <n v="2"/>
    <x v="1"/>
    <m/>
    <m/>
  </r>
  <r>
    <x v="3"/>
    <s v="SF HELSINK39"/>
    <x v="25"/>
    <s v="Arcada - University of Applied Sciences"/>
    <s v="2017/2018"/>
    <s v="2020/2021"/>
    <n v="32"/>
    <m/>
    <s v="AJ"/>
    <m/>
    <m/>
    <m/>
    <n v="2"/>
    <n v="2"/>
    <m/>
    <x v="0"/>
    <m/>
    <x v="1"/>
    <m/>
    <x v="1"/>
    <m/>
    <m/>
  </r>
  <r>
    <x v="3"/>
    <s v="SF JYVASKY01"/>
    <x v="25"/>
    <s v="University of Jyväskylä, Faculty of Humanities, Department of Communication"/>
    <s v="2014/2015"/>
    <s v="2020/2021"/>
    <n v="32"/>
    <m/>
    <s v="AJ"/>
    <m/>
    <s v=""/>
    <s v=""/>
    <n v="3"/>
    <n v="3"/>
    <m/>
    <x v="2"/>
    <n v="1"/>
    <x v="0"/>
    <n v="3"/>
    <x v="0"/>
    <m/>
    <n v="1"/>
  </r>
  <r>
    <x v="0"/>
    <s v="SF JYVASKY01"/>
    <x v="25"/>
    <s v="University of Jyväskylä, Faculty of Social Sciences"/>
    <s v="2014/2015"/>
    <s v="2020/2021"/>
    <n v="312"/>
    <m/>
    <s v="AJ"/>
    <s v=""/>
    <s v=""/>
    <s v=""/>
    <n v="2"/>
    <n v="2"/>
    <m/>
    <x v="2"/>
    <n v="1"/>
    <x v="3"/>
    <n v="2"/>
    <x v="2"/>
    <m/>
    <n v="2"/>
  </r>
  <r>
    <x v="4"/>
    <s v="SF JYVASKY01"/>
    <x v="25"/>
    <s v="University of Jyväskylä, Faculty of Social Sciences"/>
    <s v="2014/2015"/>
    <s v="2020/2021"/>
    <n v="31"/>
    <m/>
    <s v="AJ"/>
    <s v=""/>
    <s v=""/>
    <s v=""/>
    <n v="2"/>
    <n v="2"/>
    <n v="1"/>
    <x v="1"/>
    <n v="1"/>
    <x v="0"/>
    <n v="2"/>
    <x v="1"/>
    <m/>
    <m/>
  </r>
  <r>
    <x v="3"/>
    <s v="SF TAMPERE01"/>
    <x v="25"/>
    <s v="University of Tampere, School of Communication, Media and Theatre"/>
    <s v="2014/2015"/>
    <s v="2020/2021"/>
    <n v="32"/>
    <m/>
    <s v="AJ"/>
    <m/>
    <m/>
    <s v=""/>
    <n v="2"/>
    <n v="2"/>
    <m/>
    <x v="2"/>
    <n v="1"/>
    <x v="3"/>
    <n v="2"/>
    <x v="0"/>
    <m/>
    <m/>
  </r>
  <r>
    <x v="5"/>
    <s v="SF TAMPERE01"/>
    <x v="25"/>
    <s v="University of Tampere, School of Management"/>
    <s v="2014/2015"/>
    <s v="2020/2021"/>
    <n v="313"/>
    <m/>
    <s v="AJ"/>
    <m/>
    <m/>
    <m/>
    <n v="2"/>
    <n v="2"/>
    <m/>
    <x v="0"/>
    <n v="2"/>
    <x v="3"/>
    <m/>
    <x v="0"/>
    <m/>
    <n v="1"/>
  </r>
  <r>
    <x v="0"/>
    <s v="SF TAMPERE01"/>
    <x v="25"/>
    <s v="University of Tampere, School of Social Sciences and Humanities"/>
    <s v="2014/2015"/>
    <s v="2020/2021"/>
    <n v="31"/>
    <m/>
    <s v="AJ"/>
    <m/>
    <m/>
    <m/>
    <n v="2"/>
    <n v="2"/>
    <n v="2"/>
    <x v="0"/>
    <m/>
    <x v="1"/>
    <n v="1"/>
    <x v="2"/>
    <m/>
    <n v="1"/>
  </r>
  <r>
    <x v="2"/>
    <s v="SI LJUBLJA01"/>
    <x v="26"/>
    <s v="University of Ljubljana, Faculty of Social Sciences"/>
    <s v="2014/2015"/>
    <s v="2020/2021"/>
    <n v="313"/>
    <m/>
    <s v="AJ"/>
    <m/>
    <s v=""/>
    <s v=""/>
    <n v="2"/>
    <n v="2"/>
    <n v="1"/>
    <x v="2"/>
    <n v="2"/>
    <x v="1"/>
    <n v="1"/>
    <x v="2"/>
    <m/>
    <n v="1"/>
  </r>
  <r>
    <x v="3"/>
    <s v="SI LJUBLJA01"/>
    <x v="26"/>
    <s v="University of Ljubljana, Faculty of Social Sciences"/>
    <s v="2015/2016"/>
    <s v="2020/2021"/>
    <n v="321"/>
    <m/>
    <s v="AJ"/>
    <m/>
    <s v=""/>
    <s v=""/>
    <n v="2"/>
    <n v="2"/>
    <m/>
    <x v="0"/>
    <n v="1"/>
    <x v="1"/>
    <m/>
    <x v="2"/>
    <m/>
    <n v="1"/>
  </r>
  <r>
    <x v="2"/>
    <s v="SI NOVO-ME10"/>
    <x v="26"/>
    <s v="Faculty of Organisational Studies Novo Mesto"/>
    <s v="2015/2016"/>
    <s v="2020/2021"/>
    <n v="34"/>
    <m/>
    <s v="AJ"/>
    <m/>
    <m/>
    <m/>
    <n v="1"/>
    <n v="1"/>
    <m/>
    <x v="0"/>
    <m/>
    <x v="1"/>
    <m/>
    <x v="1"/>
    <m/>
    <m/>
  </r>
  <r>
    <x v="2"/>
    <s v="SK BANSKA01"/>
    <x v="27"/>
    <s v="Matej Bel University in Banska Bystrica, Faculty of Political Science and International Relations"/>
    <s v="2014/2015"/>
    <s v="2020/2021"/>
    <n v="313"/>
    <m/>
    <s v="AJ"/>
    <s v=""/>
    <m/>
    <s v=""/>
    <n v="2"/>
    <n v="2"/>
    <n v="2"/>
    <x v="0"/>
    <n v="2"/>
    <x v="1"/>
    <n v="2"/>
    <x v="1"/>
    <m/>
    <m/>
  </r>
  <r>
    <x v="3"/>
    <s v="SK BRATISL02"/>
    <x v="27"/>
    <s v="Comenius University in Bratislava, Department of Journalism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BRATISL02"/>
    <x v="27"/>
    <s v="Comenius University in Bratislava, Department of Marketing Communication"/>
    <s v="2014/2015"/>
    <s v="2020/2021"/>
    <n v="342"/>
    <m/>
    <s v="AJ"/>
    <m/>
    <m/>
    <m/>
    <n v="4"/>
    <n v="4"/>
    <n v="3"/>
    <x v="0"/>
    <n v="4"/>
    <x v="1"/>
    <n v="4"/>
    <x v="1"/>
    <m/>
    <m/>
  </r>
  <r>
    <x v="2"/>
    <s v="SK BRATISL02"/>
    <x v="27"/>
    <s v="Comenius University in Bratislava"/>
    <s v="2014/2015"/>
    <s v="2020/2021"/>
    <n v="313"/>
    <m/>
    <s v="AJ"/>
    <m/>
    <m/>
    <m/>
    <n v="2"/>
    <n v="2"/>
    <n v="1"/>
    <x v="0"/>
    <n v="1"/>
    <x v="1"/>
    <n v="2"/>
    <x v="1"/>
    <m/>
    <m/>
  </r>
  <r>
    <x v="0"/>
    <s v="SK BRATISL02"/>
    <x v="27"/>
    <s v="Comenius University in Bratislava, Faculty of Social and Economic Sciences"/>
    <s v="2014/2015"/>
    <s v="2020/2021"/>
    <n v="312"/>
    <m/>
    <s v="AJ"/>
    <m/>
    <m/>
    <m/>
    <n v="2"/>
    <n v="2"/>
    <n v="3"/>
    <x v="0"/>
    <m/>
    <x v="1"/>
    <m/>
    <x v="1"/>
    <m/>
    <m/>
  </r>
  <r>
    <x v="3"/>
    <s v="SK BRATISL08"/>
    <x v="27"/>
    <s v="Pan European University, Faculty of Mass Media"/>
    <s v="2014/2015"/>
    <s v="2020/2021"/>
    <n v="321"/>
    <m/>
    <s v="AJ"/>
    <m/>
    <m/>
    <m/>
    <n v="2"/>
    <n v="2"/>
    <n v="1"/>
    <x v="0"/>
    <n v="2"/>
    <x v="1"/>
    <n v="1"/>
    <x v="1"/>
    <m/>
    <m/>
  </r>
  <r>
    <x v="3"/>
    <s v="SK NITRA01"/>
    <x v="27"/>
    <s v="Constantine the Philosopher University in Nitra, Department of Journalism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NITRA01"/>
    <x v="27"/>
    <s v="Constantine the Philosopher University in Nitra, Department of Mass Communication and Advertising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RUZOMBE01"/>
    <x v="27"/>
    <s v="Catholic University in Ruzomberok, Department of Journalism"/>
    <s v="2014/2015"/>
    <s v="2020/2021"/>
    <n v="342"/>
    <m/>
    <s v="AJ"/>
    <m/>
    <m/>
    <m/>
    <n v="2"/>
    <n v="2"/>
    <m/>
    <x v="0"/>
    <m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21"/>
    <m/>
    <s v="AJ"/>
    <m/>
    <m/>
    <m/>
    <n v="2"/>
    <n v="2"/>
    <m/>
    <x v="0"/>
    <m/>
    <x v="1"/>
    <n v="1"/>
    <x v="1"/>
    <m/>
    <m/>
  </r>
  <r>
    <x v="5"/>
    <s v="SK TRNAVA02"/>
    <x v="27"/>
    <s v="Univerzita sv. Cyrila a Metoda v Trnave, Faculty of Social Sciences"/>
    <s v="2014/2015"/>
    <s v="2019/2020"/>
    <n v="313"/>
    <m/>
    <s v="AJ"/>
    <m/>
    <m/>
    <m/>
    <n v="4"/>
    <n v="4"/>
    <m/>
    <x v="0"/>
    <n v="1"/>
    <x v="1"/>
    <n v="3"/>
    <x v="1"/>
    <m/>
    <m/>
  </r>
  <r>
    <x v="4"/>
    <s v="TR ANKARA01"/>
    <x v="28"/>
    <s v="Ankara University, Faculty of Political Science"/>
    <s v="2014/2015"/>
    <s v="2020/2021"/>
    <n v="31"/>
    <m/>
    <s v="AJ"/>
    <m/>
    <m/>
    <m/>
    <n v="3"/>
    <n v="3"/>
    <n v="3"/>
    <x v="1"/>
    <n v="1"/>
    <x v="1"/>
    <n v="3"/>
    <x v="2"/>
    <m/>
    <m/>
  </r>
  <r>
    <x v="2"/>
    <s v="TR ISTANBU05"/>
    <x v="28"/>
    <s v="Marmara University, Faculty of Political Science"/>
    <s v="2014/2015"/>
    <s v="2019/2020"/>
    <n v="313"/>
    <m/>
    <s v="AJ"/>
    <m/>
    <m/>
    <m/>
    <n v="3"/>
    <n v="3"/>
    <n v="3"/>
    <x v="0"/>
    <n v="6"/>
    <x v="3"/>
    <n v="1"/>
    <x v="0"/>
    <m/>
    <n v="1"/>
  </r>
  <r>
    <x v="2"/>
    <s v="TR ISTANBU07"/>
    <x v="28"/>
    <s v="Yildiz Technical University, Department of Political Science and International Relations"/>
    <s v="2014/2015"/>
    <s v="2020/2021"/>
    <n v="313"/>
    <m/>
    <s v="AJ"/>
    <m/>
    <m/>
    <m/>
    <n v="2"/>
    <n v="2"/>
    <n v="2"/>
    <x v="1"/>
    <n v="2"/>
    <x v="1"/>
    <n v="2"/>
    <x v="2"/>
    <m/>
    <m/>
  </r>
  <r>
    <x v="0"/>
    <s v="TR ISTANBU17"/>
    <x v="28"/>
    <s v="Koc University"/>
    <s v="2014/2015"/>
    <s v="2019/2020"/>
    <n v="312"/>
    <m/>
    <s v="AJ"/>
    <m/>
    <m/>
    <m/>
    <n v="2"/>
    <n v="2"/>
    <n v="2"/>
    <x v="1"/>
    <n v="2"/>
    <x v="3"/>
    <n v="2"/>
    <x v="0"/>
    <m/>
    <n v="1"/>
  </r>
  <r>
    <x v="2"/>
    <s v="TR ISTANBU20"/>
    <x v="28"/>
    <s v="Sabanci University, Faculty of Arts and Social Sciences"/>
    <s v="2014/2015"/>
    <s v="2020/2021"/>
    <n v="313"/>
    <m/>
    <s v="AJ"/>
    <m/>
    <m/>
    <m/>
    <n v="4"/>
    <n v="4"/>
    <m/>
    <x v="0"/>
    <m/>
    <x v="3"/>
    <n v="1"/>
    <x v="0"/>
    <m/>
    <m/>
  </r>
  <r>
    <x v="3"/>
    <s v="TR MANISA01"/>
    <x v="28"/>
    <s v="Celal Bayar University"/>
    <s v="2015/2016"/>
    <s v="2020/2021"/>
    <n v="342"/>
    <m/>
    <s v="AJ"/>
    <m/>
    <m/>
    <m/>
    <n v="1"/>
    <n v="1"/>
    <m/>
    <x v="0"/>
    <m/>
    <x v="1"/>
    <m/>
    <x v="1"/>
    <m/>
    <m/>
  </r>
  <r>
    <x v="4"/>
    <s v="UK BRIGHTO01"/>
    <x v="29"/>
    <s v="University Of Sussex"/>
    <s v="2014/2015"/>
    <s v="2016/2017"/>
    <n v="31"/>
    <m/>
    <s v="AJ"/>
    <m/>
    <s v=""/>
    <s v=""/>
    <n v="4"/>
    <n v="4"/>
    <m/>
    <x v="0"/>
    <m/>
    <x v="6"/>
    <n v="3"/>
    <x v="2"/>
    <m/>
    <n v="4"/>
  </r>
  <r>
    <x v="6"/>
    <s v="UK CANTERB01"/>
    <x v="29"/>
    <s v="University Of Kent, School of Politics and International Relations"/>
    <s v="2014/2015"/>
    <s v="2019/2020"/>
    <n v="313"/>
    <m/>
    <s v="AJ"/>
    <m/>
    <m/>
    <s v=""/>
    <n v="5"/>
    <n v="5"/>
    <n v="5"/>
    <x v="6"/>
    <n v="4"/>
    <x v="0"/>
    <n v="3"/>
    <x v="2"/>
    <m/>
    <m/>
  </r>
  <r>
    <x v="5"/>
    <s v="UK CARDIFF01"/>
    <x v="29"/>
    <s v="Cardiff University, School of Law and Politics"/>
    <s v="2016/2017"/>
    <s v="2016/2017"/>
    <n v="313"/>
    <m/>
    <s v="AJ"/>
    <n v="2"/>
    <m/>
    <m/>
    <m/>
    <n v="2"/>
    <m/>
    <x v="0"/>
    <m/>
    <x v="1"/>
    <m/>
    <x v="1"/>
    <m/>
    <m/>
  </r>
  <r>
    <x v="5"/>
    <s v="UK CARDIFF01"/>
    <x v="29"/>
    <s v="Cardiff University, School of European Languages, Translation and Politics"/>
    <s v="2014/2015"/>
    <s v="2017/2018"/>
    <n v="313"/>
    <m/>
    <s v="AJ"/>
    <m/>
    <n v="2"/>
    <m/>
    <m/>
    <n v="2"/>
    <m/>
    <x v="0"/>
    <m/>
    <x v="1"/>
    <m/>
    <x v="0"/>
    <m/>
    <m/>
  </r>
  <r>
    <x v="0"/>
    <s v="UK COVENTR01"/>
    <x v="29"/>
    <s v="University of Warwick"/>
    <s v="2015/2016"/>
    <s v="2020/2021"/>
    <n v="312"/>
    <m/>
    <s v="AJ"/>
    <n v="4"/>
    <m/>
    <m/>
    <m/>
    <n v="4"/>
    <n v="2"/>
    <x v="1"/>
    <n v="1"/>
    <x v="4"/>
    <n v="3"/>
    <x v="0"/>
    <m/>
    <m/>
  </r>
  <r>
    <x v="1"/>
    <s v="UK DURHAM01"/>
    <x v="29"/>
    <s v="Durham University Business School"/>
    <s v="2014/2015"/>
    <s v="2019/2020"/>
    <n v="314"/>
    <m/>
    <s v="AJ"/>
    <n v="2"/>
    <n v="2"/>
    <m/>
    <m/>
    <n v="4"/>
    <m/>
    <x v="0"/>
    <m/>
    <x v="1"/>
    <m/>
    <x v="2"/>
    <m/>
    <n v="3"/>
  </r>
  <r>
    <x v="4"/>
    <s v="UK LEEDS02"/>
    <x v="29"/>
    <s v="Leeds Metropolitan University"/>
    <s v="2016/2017"/>
    <s v="2017/2018"/>
    <n v="31"/>
    <m/>
    <s v="AJ"/>
    <n v="2"/>
    <s v=""/>
    <s v=""/>
    <s v=""/>
    <n v="2"/>
    <n v="1"/>
    <x v="0"/>
    <n v="1"/>
    <x v="3"/>
    <m/>
    <x v="0"/>
    <m/>
    <n v="2"/>
  </r>
  <r>
    <x v="5"/>
    <s v="UK LEICEST02"/>
    <x v="29"/>
    <s v="De Montfort University, Faculty of Business and Law"/>
    <s v="2014/2015"/>
    <s v="2020/2021"/>
    <n v="313"/>
    <m/>
    <s v="AJ"/>
    <m/>
    <m/>
    <s v=""/>
    <n v="3"/>
    <n v="3"/>
    <m/>
    <x v="1"/>
    <m/>
    <x v="3"/>
    <n v="2"/>
    <x v="0"/>
    <m/>
    <n v="1"/>
  </r>
  <r>
    <x v="3"/>
    <s v="UK LEICEST02"/>
    <x v="29"/>
    <s v="De Montfort University, Faculty of Social Sciences"/>
    <s v="2016/2017"/>
    <s v="2017/2018"/>
    <n v="32"/>
    <s v="pouze celý ak. Rok nebo jen ZS"/>
    <s v="AJ"/>
    <n v="2"/>
    <m/>
    <m/>
    <m/>
    <n v="2"/>
    <m/>
    <x v="0"/>
    <m/>
    <x v="1"/>
    <m/>
    <x v="1"/>
    <m/>
    <m/>
  </r>
  <r>
    <x v="5"/>
    <s v="UK LIVERPO01"/>
    <x v="29"/>
    <s v="University of Liverpool, Faculty of Humanities and Social Sciences"/>
    <s v="2014/2015"/>
    <s v="2020/2021"/>
    <n v="313"/>
    <m/>
    <s v="AJ"/>
    <n v="2"/>
    <m/>
    <m/>
    <m/>
    <n v="2"/>
    <m/>
    <x v="1"/>
    <n v="1"/>
    <x v="1"/>
    <n v="4"/>
    <x v="0"/>
    <m/>
    <m/>
  </r>
  <r>
    <x v="6"/>
    <s v="UK LONDON029"/>
    <x v="29"/>
    <s v="University College London, School of Slavonic and East European Studies"/>
    <s v="2014/2015"/>
    <s v="2016/2017"/>
    <n v="31"/>
    <m/>
    <s v="AJ"/>
    <m/>
    <s v=""/>
    <s v=""/>
    <n v="4"/>
    <n v="4"/>
    <n v="2"/>
    <x v="6"/>
    <n v="2"/>
    <x v="0"/>
    <n v="1"/>
    <x v="2"/>
    <m/>
    <n v="3"/>
  </r>
  <r>
    <x v="4"/>
    <s v="UK LONDON067"/>
    <x v="29"/>
    <s v="Middlesex University"/>
    <s v="2014/2015"/>
    <s v="2020/2021"/>
    <n v="31"/>
    <m/>
    <s v="AJ"/>
    <s v=""/>
    <s v=""/>
    <s v=""/>
    <n v="1"/>
    <n v="1"/>
    <m/>
    <x v="2"/>
    <m/>
    <x v="1"/>
    <m/>
    <x v="1"/>
    <m/>
    <m/>
  </r>
  <r>
    <x v="1"/>
    <s v="UK LONDON134"/>
    <x v="29"/>
    <s v="Regent's University London, Faculty of Business and Management"/>
    <s v="2014/2015"/>
    <s v="2018/2019"/>
    <n v="34"/>
    <m/>
    <s v="AJ"/>
    <n v="1"/>
    <m/>
    <m/>
    <m/>
    <n v="1"/>
    <m/>
    <x v="0"/>
    <m/>
    <x v="1"/>
    <m/>
    <x v="1"/>
    <m/>
    <m/>
  </r>
  <r>
    <x v="3"/>
    <s v="UK LOUGHBO01"/>
    <x v="29"/>
    <s v="Loughborough University"/>
    <s v="2014/2015"/>
    <s v="2020/2021"/>
    <n v="32"/>
    <m/>
    <s v="AJ"/>
    <m/>
    <m/>
    <s v=""/>
    <n v="4"/>
    <n v="4"/>
    <n v="2"/>
    <x v="1"/>
    <m/>
    <x v="3"/>
    <m/>
    <x v="3"/>
    <m/>
    <n v="2"/>
  </r>
  <r>
    <x v="1"/>
    <s v="UK NEWCAST02"/>
    <x v="29"/>
    <s v="Northumbria University"/>
    <s v="2014/2015"/>
    <s v="2016/2017"/>
    <n v="34"/>
    <m/>
    <s v="AJ"/>
    <n v="4"/>
    <m/>
    <m/>
    <m/>
    <n v="4"/>
    <m/>
    <x v="0"/>
    <m/>
    <x v="1"/>
    <n v="4"/>
    <x v="1"/>
    <m/>
    <m/>
  </r>
  <r>
    <x v="5"/>
    <s v="UK NOTTING01"/>
    <x v="29"/>
    <s v="The University Of Nottingham"/>
    <s v="2014/2015"/>
    <s v="2020/2021"/>
    <n v="313"/>
    <m/>
    <s v="AJ"/>
    <n v="2"/>
    <s v=""/>
    <s v=""/>
    <m/>
    <n v="2"/>
    <n v="2"/>
    <x v="1"/>
    <n v="2"/>
    <x v="3"/>
    <n v="1"/>
    <x v="2"/>
    <m/>
    <m/>
  </r>
  <r>
    <x v="3"/>
    <s v="UK PONTYPR02"/>
    <x v="29"/>
    <s v="University of South Wales, Faculty of Creative Industries"/>
    <s v="2016/2017"/>
    <s v="2020/2021"/>
    <n v="32"/>
    <m/>
    <s v="AJ"/>
    <m/>
    <m/>
    <s v=""/>
    <n v="2"/>
    <n v="2"/>
    <m/>
    <x v="2"/>
    <m/>
    <x v="3"/>
    <m/>
    <x v="2"/>
    <m/>
    <n v="1"/>
  </r>
  <r>
    <x v="5"/>
    <s v="UK READING01"/>
    <x v="29"/>
    <s v="University Of Reading, Department of Politics and International Relations"/>
    <s v="2014/2015"/>
    <s v="2016/2017"/>
    <n v="313"/>
    <m/>
    <s v="AJ"/>
    <n v="3"/>
    <m/>
    <s v=""/>
    <s v=""/>
    <n v="3"/>
    <m/>
    <x v="2"/>
    <m/>
    <x v="0"/>
    <m/>
    <x v="1"/>
    <m/>
    <n v="1"/>
  </r>
  <r>
    <x v="1"/>
    <s v="UK SHEFFIE01"/>
    <x v="29"/>
    <s v="University of Sheffield"/>
    <s v="2015/2016"/>
    <s v="2020/2021"/>
    <n v="314"/>
    <m/>
    <s v="AJ"/>
    <n v="4"/>
    <m/>
    <m/>
    <m/>
    <n v="4"/>
    <m/>
    <x v="0"/>
    <m/>
    <x v="1"/>
    <n v="1"/>
    <x v="2"/>
    <m/>
    <n v="1"/>
  </r>
  <r>
    <x v="1"/>
    <s v="UK SOUTHAM01"/>
    <x v="29"/>
    <s v="University of Southampton"/>
    <s v="2015/2016"/>
    <s v="2016/2017"/>
    <n v="314"/>
    <m/>
    <s v="AJ"/>
    <n v="1"/>
    <n v="1"/>
    <m/>
    <m/>
    <n v="2"/>
    <m/>
    <x v="0"/>
    <m/>
    <x v="1"/>
    <m/>
    <x v="0"/>
    <m/>
    <n v="2"/>
  </r>
  <r>
    <x v="5"/>
    <s v="UK SOUTHAM01"/>
    <x v="29"/>
    <s v="University of Southampton"/>
    <s v="2015/2016"/>
    <s v="2016/2017"/>
    <n v="313"/>
    <m/>
    <s v="AJ"/>
    <n v="1"/>
    <n v="1"/>
    <m/>
    <m/>
    <n v="2"/>
    <m/>
    <x v="0"/>
    <m/>
    <x v="1"/>
    <m/>
    <x v="1"/>
    <m/>
    <n v="2"/>
  </r>
  <r>
    <x v="0"/>
    <s v="UK SOUTHAM01"/>
    <x v="29"/>
    <s v="University of Southampton"/>
    <s v="2015/2016"/>
    <s v="2016/2017"/>
    <n v="312"/>
    <m/>
    <s v="AJ"/>
    <n v="1"/>
    <n v="1"/>
    <m/>
    <m/>
    <n v="2"/>
    <m/>
    <x v="0"/>
    <m/>
    <x v="1"/>
    <m/>
    <x v="0"/>
    <m/>
    <m/>
  </r>
  <r>
    <x v="5"/>
    <s v="UK STIRLIN01"/>
    <x v="29"/>
    <s v="University of Stirling"/>
    <s v="2015/2016"/>
    <s v="2017/2018"/>
    <n v="225"/>
    <m/>
    <s v="AJ"/>
    <n v="2"/>
    <m/>
    <m/>
    <m/>
    <n v="2"/>
    <m/>
    <x v="0"/>
    <m/>
    <x v="1"/>
    <m/>
    <x v="1"/>
    <m/>
    <m/>
  </r>
  <r>
    <x v="2"/>
    <s v="UK STIRLIN01"/>
    <x v="29"/>
    <s v="University of Stirling"/>
    <s v="2015/2016"/>
    <s v="2017/2018"/>
    <n v="313"/>
    <m/>
    <s v="AJ"/>
    <n v="2"/>
    <m/>
    <m/>
    <m/>
    <n v="2"/>
    <m/>
    <x v="0"/>
    <m/>
    <x v="1"/>
    <m/>
    <x v="1"/>
    <m/>
    <n v="1"/>
  </r>
  <r>
    <x v="5"/>
    <s v="UK UXBRIDG01"/>
    <x v="29"/>
    <s v="Brunel University, Department of Politics and History"/>
    <s v="2014/2015"/>
    <s v="2016/2017"/>
    <n v="313"/>
    <m/>
    <s v="AJ"/>
    <n v="2"/>
    <m/>
    <m/>
    <m/>
    <n v="2"/>
    <m/>
    <x v="2"/>
    <n v="1"/>
    <x v="1"/>
    <m/>
    <x v="0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G13" firstHeaderRow="1" firstDataRow="2" firstDataCol="1"/>
  <pivotFields count="22">
    <pivotField axis="axisRow" compact="0" outline="0" subtotalTop="0" showAll="0" includeNewItemsInFilter="1">
      <items count="9">
        <item x="1"/>
        <item x="3"/>
        <item x="2"/>
        <item x="7"/>
        <item x="6"/>
        <item x="5"/>
        <item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31">
        <item x="1"/>
        <item x="2"/>
        <item x="6"/>
        <item x="8"/>
        <item x="25"/>
        <item x="9"/>
        <item x="11"/>
        <item x="14"/>
        <item x="13"/>
        <item x="4"/>
        <item x="15"/>
        <item x="17"/>
        <item x="16"/>
        <item x="12"/>
        <item x="18"/>
        <item x="5"/>
        <item x="20"/>
        <item x="19"/>
        <item x="22"/>
        <item x="21"/>
        <item x="0"/>
        <item x="23"/>
        <item x="10"/>
        <item x="27"/>
        <item x="26"/>
        <item x="7"/>
        <item x="24"/>
        <item x="3"/>
        <item x="28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8">
        <item x="2"/>
        <item x="1"/>
        <item x="5"/>
        <item x="6"/>
        <item x="3"/>
        <item x="4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7">
        <item x="0"/>
        <item x="2"/>
        <item x="3"/>
        <item x="5"/>
        <item x="4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učet z 13-14 outgoing" fld="15" baseField="0" baseItem="0"/>
    <dataField name="Součet z 14-15 outgoing" fld="17" baseField="0" baseItem="0"/>
    <dataField name="Součet z 15-16 outgoing" fld="19" baseField="0" baseItem="0"/>
    <dataField name="Součet z 13-14 incoming" fld="14" baseField="0" baseItem="0"/>
    <dataField name="Součet z 14-15 incoming" fld="16" baseField="0" baseItem="0"/>
    <dataField name="Součet z 15-16 incoming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B54" sqref="B54"/>
    </sheetView>
  </sheetViews>
  <sheetFormatPr defaultRowHeight="12.75" x14ac:dyDescent="0.2"/>
  <cols>
    <col min="1" max="1" width="13.7109375" customWidth="1"/>
    <col min="2" max="4" width="21.5703125" customWidth="1"/>
    <col min="5" max="7" width="22" customWidth="1"/>
    <col min="8" max="8" width="12" bestFit="1" customWidth="1"/>
    <col min="9" max="25" width="21.5703125" customWidth="1"/>
    <col min="26" max="26" width="28.5703125" customWidth="1"/>
    <col min="27" max="28" width="27.5703125" customWidth="1"/>
    <col min="29" max="32" width="9.140625" customWidth="1"/>
    <col min="33" max="33" width="14.140625" customWidth="1"/>
    <col min="34" max="35" width="12.140625" customWidth="1"/>
    <col min="36" max="36" width="17.28515625" customWidth="1"/>
    <col min="37" max="40" width="7" customWidth="1"/>
    <col min="41" max="41" width="11.85546875" customWidth="1"/>
    <col min="42" max="46" width="6.85546875" customWidth="1"/>
    <col min="47" max="47" width="11.7109375" customWidth="1"/>
    <col min="48" max="48" width="6.85546875" customWidth="1"/>
    <col min="49" max="49" width="11.7109375" customWidth="1"/>
    <col min="50" max="53" width="6.7109375" customWidth="1"/>
    <col min="54" max="54" width="11.5703125" customWidth="1"/>
    <col min="55" max="56" width="10.5703125" customWidth="1"/>
    <col min="57" max="57" width="15.5703125" customWidth="1"/>
    <col min="58" max="58" width="14.140625" customWidth="1"/>
    <col min="59" max="59" width="19.28515625" customWidth="1"/>
    <col min="60" max="61" width="11.28515625" customWidth="1"/>
    <col min="62" max="62" width="16.28515625" customWidth="1"/>
    <col min="63" max="63" width="12" customWidth="1"/>
    <col min="64" max="64" width="17" bestFit="1" customWidth="1"/>
    <col min="65" max="70" width="10.85546875" bestFit="1" customWidth="1"/>
    <col min="71" max="71" width="15.85546875" bestFit="1" customWidth="1"/>
    <col min="72" max="77" width="13.28515625" bestFit="1" customWidth="1"/>
    <col min="78" max="78" width="18.42578125" bestFit="1" customWidth="1"/>
    <col min="79" max="80" width="8.85546875" customWidth="1"/>
    <col min="81" max="81" width="13.85546875" bestFit="1" customWidth="1"/>
    <col min="82" max="87" width="8.7109375" customWidth="1"/>
    <col min="88" max="88" width="13.7109375" bestFit="1" customWidth="1"/>
    <col min="89" max="92" width="12.85546875" bestFit="1" customWidth="1"/>
    <col min="93" max="93" width="18" bestFit="1" customWidth="1"/>
    <col min="94" max="97" width="11.28515625" bestFit="1" customWidth="1"/>
    <col min="98" max="98" width="16.28515625" bestFit="1" customWidth="1"/>
    <col min="99" max="100" width="11.85546875" bestFit="1" customWidth="1"/>
    <col min="101" max="101" width="16.85546875" bestFit="1" customWidth="1"/>
    <col min="102" max="104" width="10" bestFit="1" customWidth="1"/>
    <col min="105" max="105" width="13.28515625" bestFit="1" customWidth="1"/>
    <col min="106" max="109" width="11.42578125" bestFit="1" customWidth="1"/>
    <col min="110" max="110" width="16.42578125" bestFit="1" customWidth="1"/>
    <col min="111" max="112" width="10.85546875" bestFit="1" customWidth="1"/>
    <col min="113" max="113" width="15.85546875" bestFit="1" customWidth="1"/>
    <col min="114" max="119" width="11.7109375" bestFit="1" customWidth="1"/>
    <col min="120" max="120" width="16.7109375" bestFit="1" customWidth="1"/>
    <col min="121" max="125" width="10" bestFit="1" customWidth="1"/>
    <col min="126" max="126" width="15" bestFit="1" customWidth="1"/>
    <col min="127" max="128" width="11.5703125" bestFit="1" customWidth="1"/>
    <col min="129" max="129" width="16.5703125" bestFit="1" customWidth="1"/>
    <col min="130" max="133" width="9.5703125" bestFit="1" customWidth="1"/>
    <col min="134" max="141" width="14.5703125" bestFit="1" customWidth="1"/>
    <col min="142" max="142" width="19.7109375" bestFit="1" customWidth="1"/>
    <col min="143" max="143" width="13.7109375" bestFit="1" customWidth="1"/>
  </cols>
  <sheetData>
    <row r="3" spans="1:7" x14ac:dyDescent="0.2">
      <c r="A3" s="109"/>
      <c r="B3" s="112" t="s">
        <v>719</v>
      </c>
      <c r="C3" s="110"/>
      <c r="D3" s="110"/>
      <c r="E3" s="110"/>
      <c r="F3" s="110"/>
      <c r="G3" s="111"/>
    </row>
    <row r="4" spans="1:7" x14ac:dyDescent="0.2">
      <c r="A4" s="112" t="s">
        <v>85</v>
      </c>
      <c r="B4" s="109" t="s">
        <v>718</v>
      </c>
      <c r="C4" s="115" t="s">
        <v>720</v>
      </c>
      <c r="D4" s="115" t="s">
        <v>721</v>
      </c>
      <c r="E4" s="115" t="s">
        <v>723</v>
      </c>
      <c r="F4" s="115" t="s">
        <v>722</v>
      </c>
      <c r="G4" s="122" t="s">
        <v>724</v>
      </c>
    </row>
    <row r="5" spans="1:7" x14ac:dyDescent="0.2">
      <c r="A5" s="109" t="s">
        <v>77</v>
      </c>
      <c r="B5" s="116">
        <v>57</v>
      </c>
      <c r="C5" s="117">
        <v>63</v>
      </c>
      <c r="D5" s="117">
        <v>54</v>
      </c>
      <c r="E5" s="117">
        <v>86</v>
      </c>
      <c r="F5" s="117">
        <v>98</v>
      </c>
      <c r="G5" s="123">
        <v>96</v>
      </c>
    </row>
    <row r="6" spans="1:7" x14ac:dyDescent="0.2">
      <c r="A6" s="113" t="s">
        <v>83</v>
      </c>
      <c r="B6" s="118">
        <v>22</v>
      </c>
      <c r="C6" s="119">
        <v>32</v>
      </c>
      <c r="D6" s="119">
        <v>31</v>
      </c>
      <c r="E6" s="119">
        <v>35</v>
      </c>
      <c r="F6" s="119">
        <v>41</v>
      </c>
      <c r="G6" s="124">
        <v>52</v>
      </c>
    </row>
    <row r="7" spans="1:7" x14ac:dyDescent="0.2">
      <c r="A7" s="113" t="s">
        <v>78</v>
      </c>
      <c r="B7" s="118">
        <v>32</v>
      </c>
      <c r="C7" s="119">
        <v>42</v>
      </c>
      <c r="D7" s="119">
        <v>42</v>
      </c>
      <c r="E7" s="119">
        <v>67</v>
      </c>
      <c r="F7" s="119">
        <v>67</v>
      </c>
      <c r="G7" s="124">
        <v>83</v>
      </c>
    </row>
    <row r="8" spans="1:7" x14ac:dyDescent="0.2">
      <c r="A8" s="113" t="s">
        <v>80</v>
      </c>
      <c r="B8" s="118"/>
      <c r="C8" s="119"/>
      <c r="D8" s="119"/>
      <c r="E8" s="119">
        <v>1</v>
      </c>
      <c r="F8" s="119">
        <v>2</v>
      </c>
      <c r="G8" s="124"/>
    </row>
    <row r="9" spans="1:7" x14ac:dyDescent="0.2">
      <c r="A9" s="113" t="s">
        <v>79</v>
      </c>
      <c r="B9" s="118">
        <v>8</v>
      </c>
      <c r="C9" s="119">
        <v>3</v>
      </c>
      <c r="D9" s="119">
        <v>4</v>
      </c>
      <c r="E9" s="119">
        <v>9</v>
      </c>
      <c r="F9" s="119">
        <v>6</v>
      </c>
      <c r="G9" s="124">
        <v>6</v>
      </c>
    </row>
    <row r="10" spans="1:7" x14ac:dyDescent="0.2">
      <c r="A10" s="113" t="s">
        <v>82</v>
      </c>
      <c r="B10" s="118">
        <v>38</v>
      </c>
      <c r="C10" s="119">
        <v>38</v>
      </c>
      <c r="D10" s="119">
        <v>45</v>
      </c>
      <c r="E10" s="119">
        <v>51</v>
      </c>
      <c r="F10" s="119">
        <v>75</v>
      </c>
      <c r="G10" s="124">
        <v>82</v>
      </c>
    </row>
    <row r="11" spans="1:7" x14ac:dyDescent="0.2">
      <c r="A11" s="113" t="s">
        <v>81</v>
      </c>
      <c r="B11" s="118">
        <v>16</v>
      </c>
      <c r="C11" s="119">
        <v>24</v>
      </c>
      <c r="D11" s="119">
        <v>18</v>
      </c>
      <c r="E11" s="119">
        <v>23</v>
      </c>
      <c r="F11" s="119">
        <v>28</v>
      </c>
      <c r="G11" s="124">
        <v>28</v>
      </c>
    </row>
    <row r="12" spans="1:7" x14ac:dyDescent="0.2">
      <c r="A12" s="113" t="s">
        <v>84</v>
      </c>
      <c r="B12" s="118">
        <v>20</v>
      </c>
      <c r="C12" s="119">
        <v>22</v>
      </c>
      <c r="D12" s="119">
        <v>16</v>
      </c>
      <c r="E12" s="119">
        <v>28</v>
      </c>
      <c r="F12" s="119">
        <v>38</v>
      </c>
      <c r="G12" s="124">
        <v>47</v>
      </c>
    </row>
    <row r="13" spans="1:7" x14ac:dyDescent="0.2">
      <c r="A13" s="114" t="s">
        <v>717</v>
      </c>
      <c r="B13" s="120">
        <v>193</v>
      </c>
      <c r="C13" s="121">
        <v>224</v>
      </c>
      <c r="D13" s="121">
        <v>210</v>
      </c>
      <c r="E13" s="121">
        <v>300</v>
      </c>
      <c r="F13" s="121">
        <v>355</v>
      </c>
      <c r="G13" s="125">
        <v>394</v>
      </c>
    </row>
  </sheetData>
  <customSheetViews>
    <customSheetView guid="{D96A5444-CA4E-4ACB-B7C1-6B6429D5C98D}">
      <selection activeCell="B54" sqref="B5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7"/>
  <sheetViews>
    <sheetView workbookViewId="0">
      <pane xSplit="6" ySplit="4" topLeftCell="G86" activePane="bottomRight" state="frozen"/>
      <selection pane="topRight" activeCell="G1" sqref="G1"/>
      <selection pane="bottomLeft" activeCell="A5" sqref="A5"/>
      <selection pane="bottomRight" activeCell="F13" sqref="F13"/>
    </sheetView>
  </sheetViews>
  <sheetFormatPr defaultRowHeight="12.75" x14ac:dyDescent="0.2"/>
  <cols>
    <col min="1" max="1" width="10" customWidth="1"/>
    <col min="2" max="2" width="16.28515625" customWidth="1"/>
    <col min="3" max="3" width="12.5703125" customWidth="1"/>
    <col min="4" max="4" width="58.5703125" customWidth="1"/>
    <col min="5" max="5" width="11" customWidth="1"/>
    <col min="6" max="6" width="10" customWidth="1"/>
    <col min="7" max="7" width="12.5703125" style="108" customWidth="1"/>
    <col min="8" max="11" width="12.5703125" customWidth="1"/>
    <col min="12" max="12" width="8.85546875" customWidth="1"/>
    <col min="13" max="14" width="12.5703125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7" width="8.7109375" customWidth="1"/>
    <col min="28" max="28" width="8.85546875" customWidth="1"/>
    <col min="29" max="29" width="8.7109375" customWidth="1"/>
    <col min="30" max="30" width="7.85546875" customWidth="1"/>
    <col min="31" max="35" width="10.7109375" customWidth="1"/>
    <col min="36" max="36" width="7.85546875" customWidth="1"/>
    <col min="37" max="37" width="10.7109375" customWidth="1"/>
    <col min="38" max="38" width="15.7109375" customWidth="1"/>
    <col min="39" max="39" width="13.7109375" customWidth="1"/>
    <col min="40" max="40" width="10.7109375" customWidth="1"/>
    <col min="41" max="41" width="15.7109375" customWidth="1"/>
    <col min="42" max="42" width="7.85546875" customWidth="1"/>
    <col min="43" max="44" width="10.7109375" customWidth="1"/>
    <col min="45" max="45" width="8.85546875" customWidth="1"/>
    <col min="46" max="48" width="8.7109375" customWidth="1"/>
    <col min="49" max="49" width="8.85546875" customWidth="1"/>
    <col min="50" max="50" width="8.7109375" customWidth="1"/>
    <col min="51" max="51" width="8.85546875" customWidth="1"/>
    <col min="52" max="52" width="8.7109375" customWidth="1"/>
    <col min="53" max="53" width="8.85546875" customWidth="1"/>
    <col min="54" max="58" width="10.7109375" customWidth="1"/>
    <col min="59" max="59" width="93.85546875" bestFit="1" customWidth="1"/>
    <col min="60" max="60" width="10.7109375" customWidth="1"/>
    <col min="61" max="62" width="15.7109375" customWidth="1"/>
    <col min="63" max="63" width="13.7109375" customWidth="1"/>
    <col min="64" max="230" width="93.85546875" bestFit="1" customWidth="1"/>
    <col min="231" max="231" width="13.7109375" bestFit="1" customWidth="1"/>
  </cols>
  <sheetData>
    <row r="1" spans="1:22" s="2" customFormat="1" ht="13.5" customHeight="1" x14ac:dyDescent="0.2">
      <c r="A1" s="171" t="s">
        <v>85</v>
      </c>
      <c r="B1" s="171" t="s">
        <v>13</v>
      </c>
      <c r="C1" s="171" t="s">
        <v>14</v>
      </c>
      <c r="D1" s="1" t="s">
        <v>15</v>
      </c>
      <c r="E1" s="171" t="s">
        <v>472</v>
      </c>
      <c r="F1" s="172"/>
      <c r="G1" s="161" t="s">
        <v>251</v>
      </c>
      <c r="H1" s="24"/>
      <c r="I1" s="164" t="s">
        <v>435</v>
      </c>
      <c r="J1" s="1" t="s">
        <v>10</v>
      </c>
      <c r="K1" s="1" t="s">
        <v>11</v>
      </c>
      <c r="L1" s="1" t="s">
        <v>12</v>
      </c>
      <c r="M1" s="56" t="s">
        <v>16</v>
      </c>
      <c r="N1" s="14" t="s">
        <v>477</v>
      </c>
      <c r="O1" s="14"/>
      <c r="P1" s="14"/>
      <c r="Q1" s="14"/>
      <c r="R1" s="14"/>
      <c r="S1" s="14"/>
      <c r="T1" s="14"/>
      <c r="U1" s="55"/>
      <c r="V1" s="55"/>
    </row>
    <row r="2" spans="1:22" s="2" customFormat="1" x14ac:dyDescent="0.2">
      <c r="A2" s="171"/>
      <c r="B2" s="171"/>
      <c r="C2" s="171"/>
      <c r="D2" s="1"/>
      <c r="E2" s="171"/>
      <c r="F2" s="172"/>
      <c r="G2" s="162"/>
      <c r="H2" s="25"/>
      <c r="I2" s="165"/>
      <c r="J2" s="1" t="s">
        <v>476</v>
      </c>
      <c r="K2" s="1" t="s">
        <v>476</v>
      </c>
      <c r="L2" s="1" t="s">
        <v>476</v>
      </c>
      <c r="M2" s="22" t="s">
        <v>476</v>
      </c>
      <c r="N2" s="1" t="s">
        <v>476</v>
      </c>
      <c r="O2" s="1" t="s">
        <v>478</v>
      </c>
      <c r="P2" s="1" t="s">
        <v>478</v>
      </c>
      <c r="Q2" s="1" t="s">
        <v>457</v>
      </c>
      <c r="R2" s="1" t="s">
        <v>457</v>
      </c>
      <c r="S2" s="1" t="s">
        <v>454</v>
      </c>
      <c r="T2" s="1" t="s">
        <v>454</v>
      </c>
      <c r="U2" s="55" t="s">
        <v>479</v>
      </c>
      <c r="V2" s="55" t="s">
        <v>479</v>
      </c>
    </row>
    <row r="3" spans="1:22" s="2" customFormat="1" ht="16.5" customHeight="1" x14ac:dyDescent="0.2">
      <c r="A3" s="171"/>
      <c r="B3" s="171"/>
      <c r="C3" s="171"/>
      <c r="D3" s="1"/>
      <c r="E3" s="171"/>
      <c r="F3" s="172"/>
      <c r="G3" s="163"/>
      <c r="H3" s="23"/>
      <c r="I3" s="166"/>
      <c r="J3" s="1" t="s">
        <v>108</v>
      </c>
      <c r="K3" s="1" t="s">
        <v>108</v>
      </c>
      <c r="L3" s="1" t="s">
        <v>108</v>
      </c>
      <c r="M3" s="22" t="s">
        <v>108</v>
      </c>
      <c r="N3" s="1" t="s">
        <v>716</v>
      </c>
      <c r="O3" s="53" t="s">
        <v>455</v>
      </c>
      <c r="P3" s="54" t="s">
        <v>456</v>
      </c>
      <c r="Q3" s="53" t="s">
        <v>455</v>
      </c>
      <c r="R3" s="54" t="s">
        <v>456</v>
      </c>
      <c r="S3" s="53" t="s">
        <v>455</v>
      </c>
      <c r="T3" s="54" t="s">
        <v>456</v>
      </c>
      <c r="U3" s="53" t="s">
        <v>455</v>
      </c>
      <c r="V3" s="54" t="s">
        <v>456</v>
      </c>
    </row>
    <row r="4" spans="1:22" s="2" customFormat="1" ht="29.25" customHeight="1" x14ac:dyDescent="0.2">
      <c r="A4" s="1" t="s">
        <v>85</v>
      </c>
      <c r="B4" s="1" t="s">
        <v>13</v>
      </c>
      <c r="C4" s="1" t="s">
        <v>462</v>
      </c>
      <c r="D4" s="1" t="s">
        <v>15</v>
      </c>
      <c r="E4" s="1" t="s">
        <v>473</v>
      </c>
      <c r="F4" s="71" t="s">
        <v>474</v>
      </c>
      <c r="G4" s="70" t="s">
        <v>463</v>
      </c>
      <c r="H4" s="23" t="s">
        <v>475</v>
      </c>
      <c r="I4" s="23" t="s">
        <v>435</v>
      </c>
      <c r="J4" s="1" t="s">
        <v>464</v>
      </c>
      <c r="K4" s="1" t="s">
        <v>465</v>
      </c>
      <c r="L4" s="1" t="s">
        <v>466</v>
      </c>
      <c r="M4" s="22" t="s">
        <v>467</v>
      </c>
      <c r="N4" s="1" t="s">
        <v>716</v>
      </c>
      <c r="O4" s="53" t="s">
        <v>714</v>
      </c>
      <c r="P4" s="54" t="s">
        <v>715</v>
      </c>
      <c r="Q4" s="53" t="s">
        <v>468</v>
      </c>
      <c r="R4" s="54" t="s">
        <v>469</v>
      </c>
      <c r="S4" s="53" t="s">
        <v>470</v>
      </c>
      <c r="T4" s="57" t="s">
        <v>471</v>
      </c>
      <c r="U4" s="53" t="s">
        <v>725</v>
      </c>
      <c r="V4" s="54" t="s">
        <v>726</v>
      </c>
    </row>
    <row r="5" spans="1:22" s="3" customFormat="1" x14ac:dyDescent="0.2">
      <c r="A5" s="29" t="s">
        <v>81</v>
      </c>
      <c r="B5" s="84" t="s">
        <v>336</v>
      </c>
      <c r="C5" s="29" t="s">
        <v>86</v>
      </c>
      <c r="D5" s="34" t="s">
        <v>337</v>
      </c>
      <c r="E5" s="46" t="s">
        <v>457</v>
      </c>
      <c r="F5" s="73" t="s">
        <v>480</v>
      </c>
      <c r="G5" s="103">
        <v>312</v>
      </c>
      <c r="H5" s="29"/>
      <c r="I5" s="76" t="s">
        <v>509</v>
      </c>
      <c r="J5" s="26" t="s">
        <v>17</v>
      </c>
      <c r="K5" s="38"/>
      <c r="L5" s="26" t="s">
        <v>17</v>
      </c>
      <c r="M5" s="26">
        <v>1</v>
      </c>
      <c r="N5" s="48">
        <v>1</v>
      </c>
      <c r="O5" s="40"/>
      <c r="P5" s="39"/>
      <c r="Q5" s="40"/>
      <c r="R5" s="39">
        <v>1</v>
      </c>
      <c r="S5" s="40">
        <v>1</v>
      </c>
      <c r="T5" s="58">
        <v>1</v>
      </c>
      <c r="U5" s="61"/>
      <c r="V5" s="62"/>
    </row>
    <row r="6" spans="1:22" s="3" customFormat="1" x14ac:dyDescent="0.2">
      <c r="A6" s="29" t="s">
        <v>77</v>
      </c>
      <c r="B6" s="84" t="s">
        <v>118</v>
      </c>
      <c r="C6" s="29" t="s">
        <v>86</v>
      </c>
      <c r="D6" s="34" t="s">
        <v>392</v>
      </c>
      <c r="E6" s="46" t="s">
        <v>457</v>
      </c>
      <c r="F6" s="73" t="s">
        <v>480</v>
      </c>
      <c r="G6" s="103">
        <v>31</v>
      </c>
      <c r="H6" s="29"/>
      <c r="I6" s="29" t="s">
        <v>418</v>
      </c>
      <c r="J6" s="26" t="s">
        <v>17</v>
      </c>
      <c r="K6" s="38"/>
      <c r="L6" s="26" t="s">
        <v>17</v>
      </c>
      <c r="M6" s="38">
        <v>2</v>
      </c>
      <c r="N6" s="48">
        <v>2</v>
      </c>
      <c r="O6" s="50">
        <v>1</v>
      </c>
      <c r="P6" s="33"/>
      <c r="Q6" s="50">
        <v>1</v>
      </c>
      <c r="R6" s="33">
        <v>1</v>
      </c>
      <c r="S6" s="28"/>
      <c r="T6" s="59">
        <v>1</v>
      </c>
      <c r="U6" s="61"/>
      <c r="V6" s="62"/>
    </row>
    <row r="7" spans="1:22" s="3" customFormat="1" x14ac:dyDescent="0.2">
      <c r="A7" s="29" t="s">
        <v>78</v>
      </c>
      <c r="B7" s="84" t="s">
        <v>199</v>
      </c>
      <c r="C7" s="29" t="s">
        <v>86</v>
      </c>
      <c r="D7" s="34" t="s">
        <v>391</v>
      </c>
      <c r="E7" s="46" t="s">
        <v>457</v>
      </c>
      <c r="F7" s="73" t="s">
        <v>480</v>
      </c>
      <c r="G7" s="103">
        <v>313</v>
      </c>
      <c r="H7" s="29"/>
      <c r="I7" s="76" t="s">
        <v>509</v>
      </c>
      <c r="J7" s="26">
        <v>1</v>
      </c>
      <c r="K7" s="38">
        <v>2</v>
      </c>
      <c r="L7" s="26"/>
      <c r="M7" s="26"/>
      <c r="N7" s="48">
        <v>3</v>
      </c>
      <c r="O7" s="51"/>
      <c r="P7" s="27"/>
      <c r="Q7" s="51"/>
      <c r="R7" s="27">
        <v>1</v>
      </c>
      <c r="S7" s="28"/>
      <c r="T7" s="59">
        <v>1</v>
      </c>
      <c r="U7" s="61"/>
      <c r="V7" s="62">
        <v>1</v>
      </c>
    </row>
    <row r="8" spans="1:22" s="3" customFormat="1" x14ac:dyDescent="0.2">
      <c r="A8" s="29" t="s">
        <v>83</v>
      </c>
      <c r="B8" s="84" t="s">
        <v>585</v>
      </c>
      <c r="C8" s="29" t="s">
        <v>86</v>
      </c>
      <c r="D8" s="46" t="s">
        <v>586</v>
      </c>
      <c r="E8" s="46" t="s">
        <v>479</v>
      </c>
      <c r="F8" s="73" t="s">
        <v>480</v>
      </c>
      <c r="G8" s="103">
        <v>110</v>
      </c>
      <c r="H8" s="29"/>
      <c r="I8" s="29" t="s">
        <v>587</v>
      </c>
      <c r="J8" s="26">
        <v>1</v>
      </c>
      <c r="K8" s="38"/>
      <c r="L8" s="26"/>
      <c r="M8" s="26"/>
      <c r="N8" s="48">
        <v>1</v>
      </c>
      <c r="O8" s="51"/>
      <c r="P8" s="27"/>
      <c r="Q8" s="51"/>
      <c r="R8" s="27"/>
      <c r="S8" s="28"/>
      <c r="T8" s="59"/>
      <c r="U8" s="61"/>
      <c r="V8" s="62"/>
    </row>
    <row r="9" spans="1:22" x14ac:dyDescent="0.2">
      <c r="A9" s="29" t="s">
        <v>78</v>
      </c>
      <c r="B9" s="84" t="s">
        <v>119</v>
      </c>
      <c r="C9" s="29" t="s">
        <v>86</v>
      </c>
      <c r="D9" s="30" t="s">
        <v>313</v>
      </c>
      <c r="E9" s="30" t="s">
        <v>457</v>
      </c>
      <c r="F9" s="75" t="s">
        <v>482</v>
      </c>
      <c r="G9" s="103">
        <v>313</v>
      </c>
      <c r="H9" s="29"/>
      <c r="I9" s="29" t="s">
        <v>418</v>
      </c>
      <c r="J9" s="26" t="s">
        <v>17</v>
      </c>
      <c r="K9" s="26" t="s">
        <v>17</v>
      </c>
      <c r="L9" s="26" t="s">
        <v>17</v>
      </c>
      <c r="M9" s="31">
        <v>4</v>
      </c>
      <c r="N9" s="48">
        <v>4</v>
      </c>
      <c r="O9" s="51">
        <v>2</v>
      </c>
      <c r="P9" s="27"/>
      <c r="Q9" s="51">
        <v>3</v>
      </c>
      <c r="R9" s="27">
        <v>4</v>
      </c>
      <c r="S9" s="28"/>
      <c r="T9" s="59">
        <v>2</v>
      </c>
      <c r="U9" s="61"/>
      <c r="V9" s="62">
        <v>3</v>
      </c>
    </row>
    <row r="10" spans="1:22" x14ac:dyDescent="0.2">
      <c r="A10" s="29" t="s">
        <v>81</v>
      </c>
      <c r="B10" s="84" t="s">
        <v>119</v>
      </c>
      <c r="C10" s="29" t="s">
        <v>86</v>
      </c>
      <c r="D10" s="30" t="s">
        <v>313</v>
      </c>
      <c r="E10" s="30" t="s">
        <v>457</v>
      </c>
      <c r="F10" s="75" t="s">
        <v>482</v>
      </c>
      <c r="G10" s="103">
        <v>312</v>
      </c>
      <c r="H10" s="29"/>
      <c r="I10" s="29" t="s">
        <v>418</v>
      </c>
      <c r="J10" s="26" t="s">
        <v>17</v>
      </c>
      <c r="K10" s="26" t="s">
        <v>17</v>
      </c>
      <c r="L10" s="26" t="s">
        <v>17</v>
      </c>
      <c r="M10" s="31">
        <v>2</v>
      </c>
      <c r="N10" s="48">
        <v>2</v>
      </c>
      <c r="O10" s="51"/>
      <c r="P10" s="27">
        <v>2</v>
      </c>
      <c r="Q10" s="51">
        <v>1</v>
      </c>
      <c r="R10" s="27">
        <v>1</v>
      </c>
      <c r="S10" s="28">
        <v>1</v>
      </c>
      <c r="T10" s="59">
        <v>2</v>
      </c>
      <c r="U10" s="61"/>
      <c r="V10" s="62">
        <v>1</v>
      </c>
    </row>
    <row r="11" spans="1:22" x14ac:dyDescent="0.2">
      <c r="A11" s="29" t="s">
        <v>77</v>
      </c>
      <c r="B11" s="84" t="s">
        <v>120</v>
      </c>
      <c r="C11" s="29" t="s">
        <v>87</v>
      </c>
      <c r="D11" s="30" t="s">
        <v>390</v>
      </c>
      <c r="E11" s="30" t="s">
        <v>478</v>
      </c>
      <c r="F11" s="75" t="s">
        <v>479</v>
      </c>
      <c r="G11" s="103">
        <v>314</v>
      </c>
      <c r="H11" s="29"/>
      <c r="I11" s="29" t="s">
        <v>418</v>
      </c>
      <c r="J11" s="26" t="s">
        <v>17</v>
      </c>
      <c r="K11" s="26" t="s">
        <v>17</v>
      </c>
      <c r="L11" s="26" t="s">
        <v>17</v>
      </c>
      <c r="M11" s="26">
        <v>2</v>
      </c>
      <c r="N11" s="48">
        <v>2</v>
      </c>
      <c r="O11" s="51">
        <v>2</v>
      </c>
      <c r="P11" s="27">
        <v>2</v>
      </c>
      <c r="Q11" s="51">
        <v>2</v>
      </c>
      <c r="R11" s="27">
        <v>2</v>
      </c>
      <c r="S11" s="28">
        <v>1</v>
      </c>
      <c r="T11" s="59">
        <v>1</v>
      </c>
      <c r="U11" s="61"/>
      <c r="V11" s="62"/>
    </row>
    <row r="12" spans="1:22" x14ac:dyDescent="0.2">
      <c r="A12" s="76" t="s">
        <v>81</v>
      </c>
      <c r="B12" s="84" t="s">
        <v>120</v>
      </c>
      <c r="C12" s="29" t="s">
        <v>87</v>
      </c>
      <c r="D12" s="30" t="s">
        <v>390</v>
      </c>
      <c r="E12" s="30" t="s">
        <v>479</v>
      </c>
      <c r="F12" s="75" t="s">
        <v>480</v>
      </c>
      <c r="G12" s="103">
        <v>312</v>
      </c>
      <c r="H12" s="29"/>
      <c r="I12" s="29" t="s">
        <v>418</v>
      </c>
      <c r="J12" s="26"/>
      <c r="K12" s="26"/>
      <c r="L12" s="26"/>
      <c r="M12" s="31">
        <v>2</v>
      </c>
      <c r="N12" s="48">
        <v>2</v>
      </c>
      <c r="O12" s="51"/>
      <c r="P12" s="27"/>
      <c r="Q12" s="51"/>
      <c r="R12" s="27"/>
      <c r="S12" s="28"/>
      <c r="T12" s="59"/>
      <c r="U12" s="61"/>
      <c r="V12" s="62">
        <v>2</v>
      </c>
    </row>
    <row r="13" spans="1:22" x14ac:dyDescent="0.2">
      <c r="A13" s="29" t="s">
        <v>84</v>
      </c>
      <c r="B13" s="84" t="s">
        <v>120</v>
      </c>
      <c r="C13" s="29" t="s">
        <v>87</v>
      </c>
      <c r="D13" s="30" t="s">
        <v>393</v>
      </c>
      <c r="E13" s="30" t="s">
        <v>457</v>
      </c>
      <c r="F13" s="75" t="s">
        <v>480</v>
      </c>
      <c r="G13" s="103">
        <v>31</v>
      </c>
      <c r="H13" s="29" t="s">
        <v>589</v>
      </c>
      <c r="I13" s="29" t="s">
        <v>418</v>
      </c>
      <c r="J13" s="26">
        <v>1</v>
      </c>
      <c r="K13" s="26">
        <v>1</v>
      </c>
      <c r="L13" s="26">
        <v>1</v>
      </c>
      <c r="M13" s="26"/>
      <c r="N13" s="48">
        <v>3</v>
      </c>
      <c r="O13" s="51"/>
      <c r="P13" s="27">
        <v>2</v>
      </c>
      <c r="Q13" s="51">
        <v>2</v>
      </c>
      <c r="R13" s="27">
        <v>2</v>
      </c>
      <c r="S13" s="28">
        <v>2</v>
      </c>
      <c r="T13" s="59">
        <v>2</v>
      </c>
      <c r="U13" s="61"/>
      <c r="V13" s="62">
        <v>1</v>
      </c>
    </row>
    <row r="14" spans="1:22" ht="25.5" customHeight="1" x14ac:dyDescent="0.2">
      <c r="A14" s="29" t="s">
        <v>83</v>
      </c>
      <c r="B14" s="84" t="s">
        <v>121</v>
      </c>
      <c r="C14" s="29" t="s">
        <v>87</v>
      </c>
      <c r="D14" s="46" t="s">
        <v>254</v>
      </c>
      <c r="E14" s="46" t="s">
        <v>457</v>
      </c>
      <c r="F14" s="75" t="s">
        <v>482</v>
      </c>
      <c r="G14" s="103">
        <v>32</v>
      </c>
      <c r="H14" s="29"/>
      <c r="I14" s="29" t="s">
        <v>418</v>
      </c>
      <c r="J14" s="26" t="s">
        <v>17</v>
      </c>
      <c r="K14" s="26">
        <v>3</v>
      </c>
      <c r="L14" s="26" t="s">
        <v>17</v>
      </c>
      <c r="M14" s="26" t="s">
        <v>17</v>
      </c>
      <c r="N14" s="48">
        <v>3</v>
      </c>
      <c r="O14" s="51">
        <v>3</v>
      </c>
      <c r="P14" s="27">
        <v>2</v>
      </c>
      <c r="Q14" s="51"/>
      <c r="R14" s="27">
        <v>3</v>
      </c>
      <c r="S14" s="28">
        <v>2</v>
      </c>
      <c r="T14" s="59">
        <v>2</v>
      </c>
      <c r="U14" s="61"/>
      <c r="V14" s="62">
        <v>2</v>
      </c>
    </row>
    <row r="15" spans="1:22" x14ac:dyDescent="0.2">
      <c r="A15" s="29" t="s">
        <v>82</v>
      </c>
      <c r="B15" s="84" t="s">
        <v>122</v>
      </c>
      <c r="C15" s="29" t="s">
        <v>87</v>
      </c>
      <c r="D15" s="30" t="s">
        <v>19</v>
      </c>
      <c r="E15" s="30" t="s">
        <v>457</v>
      </c>
      <c r="F15" s="75" t="s">
        <v>482</v>
      </c>
      <c r="G15" s="103">
        <v>313</v>
      </c>
      <c r="H15" s="29"/>
      <c r="I15" s="29" t="s">
        <v>433</v>
      </c>
      <c r="J15" s="26"/>
      <c r="K15" s="26"/>
      <c r="L15" s="26" t="s">
        <v>17</v>
      </c>
      <c r="M15" s="26">
        <v>3</v>
      </c>
      <c r="N15" s="48">
        <v>3</v>
      </c>
      <c r="O15" s="51">
        <v>2</v>
      </c>
      <c r="P15" s="27">
        <v>2</v>
      </c>
      <c r="Q15" s="51">
        <v>3</v>
      </c>
      <c r="R15" s="27">
        <v>1</v>
      </c>
      <c r="S15" s="28">
        <v>4</v>
      </c>
      <c r="T15" s="60"/>
      <c r="U15" s="61"/>
      <c r="V15" s="62">
        <v>1</v>
      </c>
    </row>
    <row r="16" spans="1:22" x14ac:dyDescent="0.2">
      <c r="A16" s="29" t="s">
        <v>83</v>
      </c>
      <c r="B16" s="84" t="s">
        <v>122</v>
      </c>
      <c r="C16" s="29" t="s">
        <v>87</v>
      </c>
      <c r="D16" s="30" t="s">
        <v>19</v>
      </c>
      <c r="E16" s="30" t="s">
        <v>457</v>
      </c>
      <c r="F16" s="75" t="s">
        <v>482</v>
      </c>
      <c r="G16" s="103">
        <v>321</v>
      </c>
      <c r="H16" s="29"/>
      <c r="I16" s="29" t="s">
        <v>433</v>
      </c>
      <c r="J16" s="26"/>
      <c r="K16" s="26"/>
      <c r="L16" s="26"/>
      <c r="M16" s="26">
        <v>1</v>
      </c>
      <c r="N16" s="48">
        <v>1</v>
      </c>
      <c r="O16" s="51">
        <v>1</v>
      </c>
      <c r="P16" s="27">
        <v>1</v>
      </c>
      <c r="Q16" s="51">
        <v>1</v>
      </c>
      <c r="R16" s="27">
        <v>1</v>
      </c>
      <c r="S16" s="28"/>
      <c r="T16" s="59">
        <v>1</v>
      </c>
      <c r="U16" s="61"/>
      <c r="V16" s="62"/>
    </row>
    <row r="17" spans="1:22" x14ac:dyDescent="0.2">
      <c r="A17" s="29" t="s">
        <v>83</v>
      </c>
      <c r="B17" s="84" t="s">
        <v>115</v>
      </c>
      <c r="C17" s="29" t="s">
        <v>87</v>
      </c>
      <c r="D17" s="30" t="s">
        <v>116</v>
      </c>
      <c r="E17" s="30" t="s">
        <v>457</v>
      </c>
      <c r="F17" s="75" t="s">
        <v>480</v>
      </c>
      <c r="G17" s="103">
        <v>32</v>
      </c>
      <c r="H17" s="29"/>
      <c r="I17" s="29" t="s">
        <v>433</v>
      </c>
      <c r="J17" s="26">
        <v>3</v>
      </c>
      <c r="K17" s="26"/>
      <c r="L17" s="26"/>
      <c r="M17" s="26"/>
      <c r="N17" s="48">
        <v>3</v>
      </c>
      <c r="O17" s="51">
        <v>3</v>
      </c>
      <c r="P17" s="27">
        <v>2</v>
      </c>
      <c r="Q17" s="51">
        <v>3</v>
      </c>
      <c r="R17" s="27"/>
      <c r="S17" s="28">
        <v>2</v>
      </c>
      <c r="T17" s="59">
        <v>1</v>
      </c>
      <c r="U17" s="61"/>
      <c r="V17" s="62"/>
    </row>
    <row r="18" spans="1:22" ht="12.75" customHeight="1" x14ac:dyDescent="0.2">
      <c r="A18" s="29" t="s">
        <v>77</v>
      </c>
      <c r="B18" s="84" t="s">
        <v>198</v>
      </c>
      <c r="C18" s="29" t="s">
        <v>87</v>
      </c>
      <c r="D18" s="30" t="s">
        <v>350</v>
      </c>
      <c r="E18" s="30" t="s">
        <v>457</v>
      </c>
      <c r="F18" s="75" t="s">
        <v>480</v>
      </c>
      <c r="G18" s="103">
        <v>34</v>
      </c>
      <c r="H18" s="29"/>
      <c r="I18" s="29" t="s">
        <v>413</v>
      </c>
      <c r="J18" s="26"/>
      <c r="K18" s="26"/>
      <c r="L18" s="26"/>
      <c r="M18" s="26">
        <v>3</v>
      </c>
      <c r="N18" s="48">
        <v>3</v>
      </c>
      <c r="O18" s="51"/>
      <c r="P18" s="27">
        <v>2</v>
      </c>
      <c r="Q18" s="51">
        <v>2</v>
      </c>
      <c r="R18" s="27">
        <v>2</v>
      </c>
      <c r="S18" s="28">
        <v>3</v>
      </c>
      <c r="T18" s="59">
        <v>3</v>
      </c>
      <c r="U18" s="61"/>
      <c r="V18" s="62"/>
    </row>
    <row r="19" spans="1:22" ht="12.75" customHeight="1" x14ac:dyDescent="0.2">
      <c r="A19" s="29" t="s">
        <v>77</v>
      </c>
      <c r="B19" s="84" t="s">
        <v>590</v>
      </c>
      <c r="C19" s="29" t="s">
        <v>87</v>
      </c>
      <c r="D19" s="30" t="s">
        <v>591</v>
      </c>
      <c r="E19" s="30" t="s">
        <v>479</v>
      </c>
      <c r="F19" s="75" t="s">
        <v>480</v>
      </c>
      <c r="G19" s="103">
        <v>34</v>
      </c>
      <c r="H19" s="29"/>
      <c r="I19" s="29" t="s">
        <v>510</v>
      </c>
      <c r="J19" s="26"/>
      <c r="K19" s="26"/>
      <c r="L19" s="26"/>
      <c r="M19" s="26">
        <v>1</v>
      </c>
      <c r="N19" s="48">
        <v>1</v>
      </c>
      <c r="O19" s="51"/>
      <c r="P19" s="27"/>
      <c r="Q19" s="51"/>
      <c r="R19" s="27"/>
      <c r="S19" s="28"/>
      <c r="T19" s="59"/>
      <c r="U19" s="61"/>
      <c r="V19" s="62"/>
    </row>
    <row r="20" spans="1:22" x14ac:dyDescent="0.2">
      <c r="A20" s="29" t="s">
        <v>77</v>
      </c>
      <c r="B20" s="84" t="s">
        <v>123</v>
      </c>
      <c r="C20" s="29" t="s">
        <v>87</v>
      </c>
      <c r="D20" s="30" t="s">
        <v>293</v>
      </c>
      <c r="E20" s="30" t="s">
        <v>457</v>
      </c>
      <c r="F20" s="75" t="s">
        <v>482</v>
      </c>
      <c r="G20" s="103">
        <v>314</v>
      </c>
      <c r="H20" s="29"/>
      <c r="I20" s="29" t="s">
        <v>413</v>
      </c>
      <c r="J20" s="26" t="s">
        <v>17</v>
      </c>
      <c r="K20" s="26">
        <v>3</v>
      </c>
      <c r="L20" s="26" t="s">
        <v>17</v>
      </c>
      <c r="M20" s="26" t="s">
        <v>17</v>
      </c>
      <c r="N20" s="48">
        <v>3</v>
      </c>
      <c r="O20" s="51"/>
      <c r="P20" s="27">
        <v>2</v>
      </c>
      <c r="Q20" s="51"/>
      <c r="R20" s="27">
        <v>1</v>
      </c>
      <c r="S20" s="28">
        <v>1</v>
      </c>
      <c r="T20" s="60"/>
      <c r="U20" s="61"/>
      <c r="V20" s="62">
        <v>1</v>
      </c>
    </row>
    <row r="21" spans="1:22" ht="25.5" customHeight="1" x14ac:dyDescent="0.2">
      <c r="A21" s="29" t="s">
        <v>78</v>
      </c>
      <c r="B21" s="84" t="s">
        <v>123</v>
      </c>
      <c r="C21" s="29" t="s">
        <v>87</v>
      </c>
      <c r="D21" s="30" t="s">
        <v>318</v>
      </c>
      <c r="E21" s="30" t="s">
        <v>457</v>
      </c>
      <c r="F21" s="75" t="s">
        <v>479</v>
      </c>
      <c r="G21" s="103">
        <v>313</v>
      </c>
      <c r="H21" s="29"/>
      <c r="I21" s="29" t="s">
        <v>413</v>
      </c>
      <c r="J21" s="26" t="s">
        <v>17</v>
      </c>
      <c r="K21" s="26">
        <v>2</v>
      </c>
      <c r="L21" s="26" t="s">
        <v>17</v>
      </c>
      <c r="M21" s="26" t="s">
        <v>17</v>
      </c>
      <c r="N21" s="48">
        <v>2</v>
      </c>
      <c r="O21" s="51">
        <v>2</v>
      </c>
      <c r="P21" s="27">
        <v>1</v>
      </c>
      <c r="Q21" s="51">
        <v>2</v>
      </c>
      <c r="R21" s="27"/>
      <c r="S21" s="28">
        <v>2</v>
      </c>
      <c r="T21" s="59">
        <v>1</v>
      </c>
      <c r="U21" s="61"/>
      <c r="V21" s="62"/>
    </row>
    <row r="22" spans="1:22" x14ac:dyDescent="0.2">
      <c r="A22" s="29" t="s">
        <v>82</v>
      </c>
      <c r="B22" s="84" t="s">
        <v>123</v>
      </c>
      <c r="C22" s="29" t="s">
        <v>87</v>
      </c>
      <c r="D22" s="30" t="s">
        <v>18</v>
      </c>
      <c r="E22" s="30" t="s">
        <v>457</v>
      </c>
      <c r="F22" s="75" t="s">
        <v>480</v>
      </c>
      <c r="G22" s="103">
        <v>313</v>
      </c>
      <c r="H22" s="29"/>
      <c r="I22" s="29" t="s">
        <v>413</v>
      </c>
      <c r="J22" s="26" t="s">
        <v>17</v>
      </c>
      <c r="K22" s="26"/>
      <c r="L22" s="26" t="s">
        <v>17</v>
      </c>
      <c r="M22" s="26">
        <v>2</v>
      </c>
      <c r="N22" s="48">
        <v>2</v>
      </c>
      <c r="O22" s="51">
        <v>1</v>
      </c>
      <c r="P22" s="27"/>
      <c r="Q22" s="51">
        <v>2</v>
      </c>
      <c r="R22" s="27">
        <v>1</v>
      </c>
      <c r="S22" s="28"/>
      <c r="T22" s="59">
        <v>2</v>
      </c>
      <c r="U22" s="61"/>
      <c r="V22" s="62"/>
    </row>
    <row r="23" spans="1:22" x14ac:dyDescent="0.2">
      <c r="A23" s="29" t="s">
        <v>81</v>
      </c>
      <c r="B23" s="84" t="s">
        <v>123</v>
      </c>
      <c r="C23" s="29" t="s">
        <v>87</v>
      </c>
      <c r="D23" s="30" t="s">
        <v>18</v>
      </c>
      <c r="E23" s="30" t="s">
        <v>457</v>
      </c>
      <c r="F23" s="75" t="s">
        <v>480</v>
      </c>
      <c r="G23" s="103">
        <v>312</v>
      </c>
      <c r="H23" s="29"/>
      <c r="I23" s="29" t="s">
        <v>413</v>
      </c>
      <c r="J23" s="26" t="s">
        <v>17</v>
      </c>
      <c r="K23" s="26"/>
      <c r="L23" s="26" t="s">
        <v>17</v>
      </c>
      <c r="M23" s="26">
        <v>2</v>
      </c>
      <c r="N23" s="48">
        <v>2</v>
      </c>
      <c r="O23" s="51"/>
      <c r="P23" s="27"/>
      <c r="Q23" s="51"/>
      <c r="R23" s="27">
        <v>1</v>
      </c>
      <c r="S23" s="28"/>
      <c r="T23" s="60"/>
      <c r="U23" s="61"/>
      <c r="V23" s="62"/>
    </row>
    <row r="24" spans="1:22" x14ac:dyDescent="0.2">
      <c r="A24" s="29" t="s">
        <v>78</v>
      </c>
      <c r="B24" s="84" t="s">
        <v>483</v>
      </c>
      <c r="C24" s="29" t="s">
        <v>484</v>
      </c>
      <c r="D24" s="30" t="s">
        <v>485</v>
      </c>
      <c r="E24" s="30" t="s">
        <v>479</v>
      </c>
      <c r="F24" s="75" t="s">
        <v>480</v>
      </c>
      <c r="G24" s="103">
        <v>313</v>
      </c>
      <c r="H24" s="29"/>
      <c r="I24" s="29" t="s">
        <v>418</v>
      </c>
      <c r="J24" s="26"/>
      <c r="K24" s="26"/>
      <c r="L24" s="26"/>
      <c r="M24" s="31">
        <v>1</v>
      </c>
      <c r="N24" s="48">
        <v>1</v>
      </c>
      <c r="O24" s="51"/>
      <c r="P24" s="27"/>
      <c r="Q24" s="51"/>
      <c r="R24" s="27"/>
      <c r="S24" s="28"/>
      <c r="T24" s="60"/>
      <c r="U24" s="61"/>
      <c r="V24" s="62"/>
    </row>
    <row r="25" spans="1:22" x14ac:dyDescent="0.2">
      <c r="A25" s="47" t="s">
        <v>77</v>
      </c>
      <c r="B25" s="79" t="s">
        <v>459</v>
      </c>
      <c r="C25" s="47" t="s">
        <v>460</v>
      </c>
      <c r="D25" s="46" t="s">
        <v>461</v>
      </c>
      <c r="E25" s="46" t="s">
        <v>454</v>
      </c>
      <c r="F25" s="75" t="s">
        <v>480</v>
      </c>
      <c r="G25" s="103">
        <v>314</v>
      </c>
      <c r="H25" s="29"/>
      <c r="I25" s="47" t="s">
        <v>418</v>
      </c>
      <c r="J25" s="26"/>
      <c r="K25" s="26"/>
      <c r="L25" s="26"/>
      <c r="M25" s="26">
        <v>2</v>
      </c>
      <c r="N25" s="48">
        <v>2</v>
      </c>
      <c r="O25" s="51"/>
      <c r="P25" s="27"/>
      <c r="Q25" s="51">
        <v>2</v>
      </c>
      <c r="R25" s="27"/>
      <c r="S25" s="28"/>
      <c r="T25" s="60"/>
      <c r="U25" s="61"/>
      <c r="V25" s="62"/>
    </row>
    <row r="26" spans="1:22" x14ac:dyDescent="0.2">
      <c r="A26" s="76" t="s">
        <v>84</v>
      </c>
      <c r="B26" s="86" t="s">
        <v>532</v>
      </c>
      <c r="C26" s="76" t="s">
        <v>460</v>
      </c>
      <c r="D26" s="46" t="s">
        <v>533</v>
      </c>
      <c r="E26" s="46" t="s">
        <v>478</v>
      </c>
      <c r="F26" s="75" t="s">
        <v>479</v>
      </c>
      <c r="G26" s="103">
        <v>31</v>
      </c>
      <c r="H26" s="29"/>
      <c r="I26" s="47" t="s">
        <v>418</v>
      </c>
      <c r="J26" s="26"/>
      <c r="K26" s="26"/>
      <c r="L26" s="26"/>
      <c r="M26" s="26">
        <v>2</v>
      </c>
      <c r="N26" s="48">
        <v>2</v>
      </c>
      <c r="O26" s="51"/>
      <c r="P26" s="27">
        <v>1</v>
      </c>
      <c r="Q26" s="51"/>
      <c r="R26" s="27"/>
      <c r="S26" s="28"/>
      <c r="T26" s="60"/>
      <c r="U26" s="63"/>
      <c r="V26" s="62">
        <v>2</v>
      </c>
    </row>
    <row r="27" spans="1:22" x14ac:dyDescent="0.2">
      <c r="A27" s="29" t="s">
        <v>84</v>
      </c>
      <c r="B27" s="84" t="s">
        <v>20</v>
      </c>
      <c r="C27" s="29" t="s">
        <v>88</v>
      </c>
      <c r="D27" s="34" t="s">
        <v>237</v>
      </c>
      <c r="E27" s="46" t="s">
        <v>457</v>
      </c>
      <c r="F27" s="75" t="s">
        <v>480</v>
      </c>
      <c r="G27" s="103">
        <v>31</v>
      </c>
      <c r="H27" s="29"/>
      <c r="I27" s="29" t="s">
        <v>418</v>
      </c>
      <c r="J27" s="26"/>
      <c r="K27" s="26" t="s">
        <v>17</v>
      </c>
      <c r="L27" s="26" t="s">
        <v>17</v>
      </c>
      <c r="M27" s="26">
        <v>2</v>
      </c>
      <c r="N27" s="48">
        <v>2</v>
      </c>
      <c r="O27" s="51">
        <v>2</v>
      </c>
      <c r="P27" s="27"/>
      <c r="Q27" s="51">
        <v>2</v>
      </c>
      <c r="R27" s="27">
        <v>1</v>
      </c>
      <c r="S27" s="28">
        <v>1</v>
      </c>
      <c r="T27" s="60"/>
      <c r="U27" s="61"/>
      <c r="V27" s="62">
        <v>1</v>
      </c>
    </row>
    <row r="28" spans="1:22" x14ac:dyDescent="0.2">
      <c r="A28" s="29" t="s">
        <v>78</v>
      </c>
      <c r="B28" s="84" t="s">
        <v>124</v>
      </c>
      <c r="C28" s="29" t="s">
        <v>89</v>
      </c>
      <c r="D28" s="30" t="s">
        <v>41</v>
      </c>
      <c r="E28" s="30" t="s">
        <v>457</v>
      </c>
      <c r="F28" s="72" t="s">
        <v>480</v>
      </c>
      <c r="G28" s="103">
        <v>313</v>
      </c>
      <c r="H28" s="29"/>
      <c r="I28" s="76" t="s">
        <v>511</v>
      </c>
      <c r="J28" s="26"/>
      <c r="K28" s="26"/>
      <c r="L28" s="26" t="s">
        <v>17</v>
      </c>
      <c r="M28" s="26">
        <v>2</v>
      </c>
      <c r="N28" s="48">
        <v>2</v>
      </c>
      <c r="O28" s="51">
        <v>1</v>
      </c>
      <c r="P28" s="27">
        <v>1</v>
      </c>
      <c r="Q28" s="51">
        <v>3</v>
      </c>
      <c r="R28" s="27">
        <v>2</v>
      </c>
      <c r="S28" s="28">
        <v>3</v>
      </c>
      <c r="T28" s="59">
        <v>2</v>
      </c>
      <c r="U28" s="61"/>
      <c r="V28" s="62">
        <v>1</v>
      </c>
    </row>
    <row r="29" spans="1:22" x14ac:dyDescent="0.2">
      <c r="A29" s="29" t="s">
        <v>77</v>
      </c>
      <c r="B29" s="84" t="s">
        <v>125</v>
      </c>
      <c r="C29" s="29" t="s">
        <v>89</v>
      </c>
      <c r="D29" s="30" t="s">
        <v>40</v>
      </c>
      <c r="E29" s="30" t="s">
        <v>457</v>
      </c>
      <c r="F29" s="75" t="s">
        <v>480</v>
      </c>
      <c r="G29" s="103">
        <v>314</v>
      </c>
      <c r="H29" s="29"/>
      <c r="I29" s="29" t="s">
        <v>418</v>
      </c>
      <c r="J29" s="26"/>
      <c r="K29" s="26"/>
      <c r="L29" s="26" t="s">
        <v>17</v>
      </c>
      <c r="M29" s="31">
        <v>1</v>
      </c>
      <c r="N29" s="48">
        <v>1</v>
      </c>
      <c r="O29" s="51">
        <v>1</v>
      </c>
      <c r="P29" s="27">
        <v>2</v>
      </c>
      <c r="Q29" s="51">
        <v>1</v>
      </c>
      <c r="R29" s="27">
        <v>1</v>
      </c>
      <c r="S29" s="28"/>
      <c r="T29" s="59">
        <v>1</v>
      </c>
      <c r="U29" s="61"/>
      <c r="V29" s="62"/>
    </row>
    <row r="30" spans="1:22" x14ac:dyDescent="0.2">
      <c r="A30" s="29" t="s">
        <v>84</v>
      </c>
      <c r="B30" s="84" t="s">
        <v>125</v>
      </c>
      <c r="C30" s="29" t="s">
        <v>89</v>
      </c>
      <c r="D30" s="30" t="s">
        <v>40</v>
      </c>
      <c r="E30" s="30" t="s">
        <v>479</v>
      </c>
      <c r="F30" s="72" t="s">
        <v>480</v>
      </c>
      <c r="G30" s="103">
        <v>31</v>
      </c>
      <c r="H30" s="29"/>
      <c r="I30" s="29" t="s">
        <v>511</v>
      </c>
      <c r="J30" s="26">
        <v>1</v>
      </c>
      <c r="K30" s="26"/>
      <c r="L30" s="26"/>
      <c r="M30" s="26"/>
      <c r="N30" s="48">
        <v>1</v>
      </c>
      <c r="O30" s="51"/>
      <c r="P30" s="27"/>
      <c r="Q30" s="51"/>
      <c r="R30" s="27"/>
      <c r="S30" s="28">
        <v>1</v>
      </c>
      <c r="T30" s="60"/>
      <c r="U30" s="61"/>
      <c r="V30" s="62">
        <v>1</v>
      </c>
    </row>
    <row r="31" spans="1:22" x14ac:dyDescent="0.2">
      <c r="A31" s="29" t="s">
        <v>78</v>
      </c>
      <c r="B31" s="84" t="s">
        <v>486</v>
      </c>
      <c r="C31" s="29" t="s">
        <v>89</v>
      </c>
      <c r="D31" s="30" t="s">
        <v>593</v>
      </c>
      <c r="E31" s="30" t="s">
        <v>479</v>
      </c>
      <c r="F31" s="72" t="s">
        <v>480</v>
      </c>
      <c r="G31" s="103">
        <v>313</v>
      </c>
      <c r="H31" s="29"/>
      <c r="I31" s="29" t="s">
        <v>511</v>
      </c>
      <c r="J31" s="26"/>
      <c r="K31" s="26"/>
      <c r="L31" s="26"/>
      <c r="M31" s="31">
        <v>1</v>
      </c>
      <c r="N31" s="48">
        <v>1</v>
      </c>
      <c r="O31" s="51"/>
      <c r="P31" s="27"/>
      <c r="Q31" s="51"/>
      <c r="R31" s="27"/>
      <c r="S31" s="28"/>
      <c r="T31" s="60"/>
      <c r="U31" s="61"/>
      <c r="V31" s="62"/>
    </row>
    <row r="32" spans="1:22" ht="25.5" customHeight="1" x14ac:dyDescent="0.2">
      <c r="A32" s="76" t="s">
        <v>83</v>
      </c>
      <c r="B32" s="84" t="s">
        <v>126</v>
      </c>
      <c r="C32" s="29" t="s">
        <v>89</v>
      </c>
      <c r="D32" s="81" t="s">
        <v>534</v>
      </c>
      <c r="E32" s="81" t="s">
        <v>479</v>
      </c>
      <c r="F32" s="75" t="s">
        <v>480</v>
      </c>
      <c r="G32" s="103">
        <v>32</v>
      </c>
      <c r="H32" s="29"/>
      <c r="I32" s="29" t="s">
        <v>511</v>
      </c>
      <c r="J32" s="26"/>
      <c r="K32" s="26"/>
      <c r="L32" s="26"/>
      <c r="M32" s="31">
        <v>2</v>
      </c>
      <c r="N32" s="48">
        <v>2</v>
      </c>
      <c r="O32" s="51"/>
      <c r="P32" s="27"/>
      <c r="Q32" s="51"/>
      <c r="R32" s="27"/>
      <c r="S32" s="28"/>
      <c r="T32" s="60"/>
      <c r="U32" s="61"/>
      <c r="V32" s="62"/>
    </row>
    <row r="33" spans="1:22" x14ac:dyDescent="0.2">
      <c r="A33" s="29" t="s">
        <v>77</v>
      </c>
      <c r="B33" s="84" t="s">
        <v>126</v>
      </c>
      <c r="C33" s="29" t="s">
        <v>89</v>
      </c>
      <c r="D33" s="30" t="s">
        <v>308</v>
      </c>
      <c r="E33" s="30" t="s">
        <v>457</v>
      </c>
      <c r="F33" s="75" t="s">
        <v>480</v>
      </c>
      <c r="G33" s="103">
        <v>314</v>
      </c>
      <c r="H33" s="29"/>
      <c r="I33" s="29" t="s">
        <v>418</v>
      </c>
      <c r="J33" s="26"/>
      <c r="K33" s="26"/>
      <c r="L33" s="26" t="s">
        <v>17</v>
      </c>
      <c r="M33" s="26">
        <v>2</v>
      </c>
      <c r="N33" s="48">
        <v>2</v>
      </c>
      <c r="O33" s="51">
        <v>2</v>
      </c>
      <c r="P33" s="27">
        <v>1</v>
      </c>
      <c r="Q33" s="51">
        <v>2</v>
      </c>
      <c r="R33" s="27">
        <v>1</v>
      </c>
      <c r="S33" s="28">
        <v>2</v>
      </c>
      <c r="T33" s="59">
        <v>2</v>
      </c>
      <c r="U33" s="63"/>
      <c r="V33" s="62"/>
    </row>
    <row r="34" spans="1:22" x14ac:dyDescent="0.2">
      <c r="A34" s="29" t="s">
        <v>82</v>
      </c>
      <c r="B34" s="84" t="s">
        <v>126</v>
      </c>
      <c r="C34" s="29" t="s">
        <v>89</v>
      </c>
      <c r="D34" s="34" t="s">
        <v>309</v>
      </c>
      <c r="E34" s="46" t="s">
        <v>457</v>
      </c>
      <c r="F34" s="75" t="s">
        <v>480</v>
      </c>
      <c r="G34" s="103">
        <v>313</v>
      </c>
      <c r="H34" s="29"/>
      <c r="I34" s="29" t="s">
        <v>418</v>
      </c>
      <c r="J34" s="26"/>
      <c r="K34" s="26"/>
      <c r="L34" s="26" t="s">
        <v>17</v>
      </c>
      <c r="M34" s="31">
        <v>3</v>
      </c>
      <c r="N34" s="48">
        <v>3</v>
      </c>
      <c r="O34" s="51">
        <v>2</v>
      </c>
      <c r="P34" s="27">
        <v>1</v>
      </c>
      <c r="Q34" s="51">
        <v>3</v>
      </c>
      <c r="R34" s="27"/>
      <c r="S34" s="28">
        <v>2</v>
      </c>
      <c r="T34" s="60"/>
      <c r="U34" s="61"/>
      <c r="V34" s="62"/>
    </row>
    <row r="35" spans="1:22" x14ac:dyDescent="0.2">
      <c r="A35" s="29" t="s">
        <v>78</v>
      </c>
      <c r="B35" s="84" t="s">
        <v>127</v>
      </c>
      <c r="C35" s="29" t="s">
        <v>89</v>
      </c>
      <c r="D35" s="30" t="s">
        <v>290</v>
      </c>
      <c r="E35" s="30" t="s">
        <v>457</v>
      </c>
      <c r="F35" s="75" t="s">
        <v>480</v>
      </c>
      <c r="G35" s="103">
        <v>313</v>
      </c>
      <c r="H35" s="29"/>
      <c r="I35" s="29" t="s">
        <v>418</v>
      </c>
      <c r="J35" s="26"/>
      <c r="K35" s="26" t="s">
        <v>17</v>
      </c>
      <c r="L35" s="26" t="s">
        <v>17</v>
      </c>
      <c r="M35" s="31">
        <v>1</v>
      </c>
      <c r="N35" s="48">
        <v>1</v>
      </c>
      <c r="O35" s="51">
        <v>4</v>
      </c>
      <c r="P35" s="27">
        <v>1</v>
      </c>
      <c r="Q35" s="51">
        <v>2</v>
      </c>
      <c r="R35" s="27">
        <v>1</v>
      </c>
      <c r="S35" s="28">
        <v>3</v>
      </c>
      <c r="T35" s="60"/>
      <c r="U35" s="61"/>
      <c r="V35" s="62"/>
    </row>
    <row r="36" spans="1:22" x14ac:dyDescent="0.2">
      <c r="A36" s="47" t="s">
        <v>81</v>
      </c>
      <c r="B36" s="79" t="s">
        <v>396</v>
      </c>
      <c r="C36" s="47" t="s">
        <v>89</v>
      </c>
      <c r="D36" s="46" t="s">
        <v>397</v>
      </c>
      <c r="E36" s="46" t="s">
        <v>457</v>
      </c>
      <c r="F36" s="75" t="s">
        <v>480</v>
      </c>
      <c r="G36" s="103">
        <v>312</v>
      </c>
      <c r="H36" s="29"/>
      <c r="I36" s="47" t="s">
        <v>418</v>
      </c>
      <c r="J36" s="26"/>
      <c r="K36" s="26"/>
      <c r="L36" s="26"/>
      <c r="M36" s="31">
        <v>2</v>
      </c>
      <c r="N36" s="48">
        <v>2</v>
      </c>
      <c r="O36" s="51"/>
      <c r="P36" s="27"/>
      <c r="Q36" s="51"/>
      <c r="R36" s="27"/>
      <c r="S36" s="28">
        <v>1</v>
      </c>
      <c r="T36" s="59"/>
      <c r="U36" s="61"/>
      <c r="V36" s="62"/>
    </row>
    <row r="37" spans="1:22" x14ac:dyDescent="0.2">
      <c r="A37" s="29" t="s">
        <v>83</v>
      </c>
      <c r="B37" s="84" t="s">
        <v>394</v>
      </c>
      <c r="C37" s="29" t="s">
        <v>89</v>
      </c>
      <c r="D37" s="30" t="s">
        <v>395</v>
      </c>
      <c r="E37" s="30" t="s">
        <v>457</v>
      </c>
      <c r="F37" s="72" t="s">
        <v>480</v>
      </c>
      <c r="G37" s="103">
        <v>321</v>
      </c>
      <c r="H37" s="29"/>
      <c r="I37" s="76" t="s">
        <v>511</v>
      </c>
      <c r="J37" s="26"/>
      <c r="K37" s="26"/>
      <c r="L37" s="26"/>
      <c r="M37" s="26">
        <v>3</v>
      </c>
      <c r="N37" s="48">
        <v>3</v>
      </c>
      <c r="O37" s="51"/>
      <c r="P37" s="27"/>
      <c r="Q37" s="51">
        <v>1</v>
      </c>
      <c r="R37" s="27"/>
      <c r="S37" s="28">
        <v>1</v>
      </c>
      <c r="T37" s="60"/>
      <c r="U37" s="61"/>
      <c r="V37" s="62"/>
    </row>
    <row r="38" spans="1:22" x14ac:dyDescent="0.2">
      <c r="A38" s="29" t="s">
        <v>77</v>
      </c>
      <c r="B38" s="84" t="s">
        <v>128</v>
      </c>
      <c r="C38" s="29" t="s">
        <v>89</v>
      </c>
      <c r="D38" s="30" t="s">
        <v>39</v>
      </c>
      <c r="E38" s="30" t="s">
        <v>457</v>
      </c>
      <c r="F38" s="75" t="s">
        <v>480</v>
      </c>
      <c r="G38" s="103">
        <v>314</v>
      </c>
      <c r="H38" s="29"/>
      <c r="I38" s="29" t="s">
        <v>418</v>
      </c>
      <c r="J38" s="26"/>
      <c r="K38" s="26"/>
      <c r="L38" s="26" t="s">
        <v>17</v>
      </c>
      <c r="M38" s="26">
        <v>2</v>
      </c>
      <c r="N38" s="48">
        <v>2</v>
      </c>
      <c r="O38" s="51">
        <v>2</v>
      </c>
      <c r="P38" s="27"/>
      <c r="Q38" s="51">
        <v>1</v>
      </c>
      <c r="R38" s="27">
        <v>1</v>
      </c>
      <c r="S38" s="28">
        <v>3</v>
      </c>
      <c r="T38" s="60"/>
      <c r="U38" s="61"/>
      <c r="V38" s="62"/>
    </row>
    <row r="39" spans="1:22" x14ac:dyDescent="0.2">
      <c r="A39" s="29" t="s">
        <v>83</v>
      </c>
      <c r="B39" s="84" t="s">
        <v>128</v>
      </c>
      <c r="C39" s="29" t="s">
        <v>89</v>
      </c>
      <c r="D39" s="30" t="s">
        <v>39</v>
      </c>
      <c r="E39" s="81" t="s">
        <v>457</v>
      </c>
      <c r="F39" s="75" t="s">
        <v>480</v>
      </c>
      <c r="G39" s="103">
        <v>32</v>
      </c>
      <c r="H39" s="29"/>
      <c r="I39" s="29" t="s">
        <v>418</v>
      </c>
      <c r="J39" s="26">
        <v>2</v>
      </c>
      <c r="K39" s="26" t="s">
        <v>17</v>
      </c>
      <c r="L39" s="26" t="s">
        <v>17</v>
      </c>
      <c r="M39" s="26" t="s">
        <v>17</v>
      </c>
      <c r="N39" s="48">
        <v>2</v>
      </c>
      <c r="O39" s="51"/>
      <c r="P39" s="27"/>
      <c r="Q39" s="51">
        <v>1</v>
      </c>
      <c r="R39" s="27">
        <v>1</v>
      </c>
      <c r="S39" s="28">
        <v>2</v>
      </c>
      <c r="T39" s="60"/>
      <c r="U39" s="61"/>
      <c r="V39" s="62">
        <v>2</v>
      </c>
    </row>
    <row r="40" spans="1:22" x14ac:dyDescent="0.2">
      <c r="A40" s="29" t="s">
        <v>78</v>
      </c>
      <c r="B40" s="84" t="s">
        <v>128</v>
      </c>
      <c r="C40" s="29" t="s">
        <v>89</v>
      </c>
      <c r="D40" s="30" t="s">
        <v>298</v>
      </c>
      <c r="E40" s="30" t="s">
        <v>457</v>
      </c>
      <c r="F40" s="75" t="s">
        <v>480</v>
      </c>
      <c r="G40" s="103">
        <v>313</v>
      </c>
      <c r="H40" s="29"/>
      <c r="I40" s="29" t="s">
        <v>418</v>
      </c>
      <c r="J40" s="26"/>
      <c r="K40" s="26" t="s">
        <v>17</v>
      </c>
      <c r="L40" s="26" t="s">
        <v>17</v>
      </c>
      <c r="M40" s="26">
        <v>2</v>
      </c>
      <c r="N40" s="48">
        <v>2</v>
      </c>
      <c r="O40" s="51"/>
      <c r="P40" s="27"/>
      <c r="Q40" s="51">
        <v>1</v>
      </c>
      <c r="R40" s="27"/>
      <c r="S40" s="28">
        <v>1</v>
      </c>
      <c r="T40" s="59">
        <v>1</v>
      </c>
      <c r="U40" s="61"/>
      <c r="V40" s="62">
        <v>1</v>
      </c>
    </row>
    <row r="41" spans="1:22" x14ac:dyDescent="0.2">
      <c r="A41" s="29" t="s">
        <v>83</v>
      </c>
      <c r="B41" s="84" t="s">
        <v>129</v>
      </c>
      <c r="C41" s="29" t="s">
        <v>89</v>
      </c>
      <c r="D41" s="30" t="s">
        <v>38</v>
      </c>
      <c r="E41" s="30" t="s">
        <v>457</v>
      </c>
      <c r="F41" s="75" t="s">
        <v>480</v>
      </c>
      <c r="G41" s="103">
        <v>32</v>
      </c>
      <c r="H41" s="29"/>
      <c r="I41" s="29" t="s">
        <v>418</v>
      </c>
      <c r="J41" s="26" t="s">
        <v>17</v>
      </c>
      <c r="K41" s="26"/>
      <c r="L41" s="26" t="s">
        <v>17</v>
      </c>
      <c r="M41" s="26">
        <v>2</v>
      </c>
      <c r="N41" s="48">
        <v>2</v>
      </c>
      <c r="O41" s="51"/>
      <c r="P41" s="27">
        <v>1</v>
      </c>
      <c r="Q41" s="51"/>
      <c r="R41" s="27"/>
      <c r="S41" s="28"/>
      <c r="T41" s="59">
        <v>1</v>
      </c>
      <c r="U41" s="61"/>
      <c r="V41" s="62"/>
    </row>
    <row r="42" spans="1:22" x14ac:dyDescent="0.2">
      <c r="A42" s="29" t="s">
        <v>78</v>
      </c>
      <c r="B42" s="84" t="s">
        <v>129</v>
      </c>
      <c r="C42" s="29" t="s">
        <v>89</v>
      </c>
      <c r="D42" s="30" t="s">
        <v>38</v>
      </c>
      <c r="E42" s="30" t="s">
        <v>457</v>
      </c>
      <c r="F42" s="75" t="s">
        <v>480</v>
      </c>
      <c r="G42" s="103">
        <v>225</v>
      </c>
      <c r="H42" s="29"/>
      <c r="I42" s="29" t="s">
        <v>418</v>
      </c>
      <c r="J42" s="26"/>
      <c r="K42" s="26" t="s">
        <v>17</v>
      </c>
      <c r="L42" s="26" t="s">
        <v>17</v>
      </c>
      <c r="M42" s="26">
        <v>6</v>
      </c>
      <c r="N42" s="48">
        <v>6</v>
      </c>
      <c r="O42" s="51">
        <v>7</v>
      </c>
      <c r="P42" s="27"/>
      <c r="Q42" s="51">
        <v>2</v>
      </c>
      <c r="R42" s="27">
        <v>1</v>
      </c>
      <c r="S42" s="28">
        <v>3</v>
      </c>
      <c r="T42" s="59">
        <v>1</v>
      </c>
      <c r="U42" s="61"/>
      <c r="V42" s="62"/>
    </row>
    <row r="43" spans="1:22" x14ac:dyDescent="0.2">
      <c r="A43" s="29" t="s">
        <v>82</v>
      </c>
      <c r="B43" s="84" t="s">
        <v>129</v>
      </c>
      <c r="C43" s="29" t="s">
        <v>89</v>
      </c>
      <c r="D43" s="30" t="s">
        <v>38</v>
      </c>
      <c r="E43" s="30" t="s">
        <v>457</v>
      </c>
      <c r="F43" s="75" t="s">
        <v>480</v>
      </c>
      <c r="G43" s="103">
        <v>313</v>
      </c>
      <c r="H43" s="29"/>
      <c r="I43" s="29" t="s">
        <v>418</v>
      </c>
      <c r="J43" s="26" t="s">
        <v>17</v>
      </c>
      <c r="K43" s="26"/>
      <c r="L43" s="26" t="s">
        <v>17</v>
      </c>
      <c r="M43" s="26">
        <v>2</v>
      </c>
      <c r="N43" s="48">
        <v>2</v>
      </c>
      <c r="O43" s="51">
        <v>2</v>
      </c>
      <c r="P43" s="27"/>
      <c r="Q43" s="51">
        <v>1</v>
      </c>
      <c r="R43" s="27"/>
      <c r="S43" s="28">
        <v>1</v>
      </c>
      <c r="T43" s="60"/>
      <c r="U43" s="61"/>
      <c r="V43" s="62"/>
    </row>
    <row r="44" spans="1:22" x14ac:dyDescent="0.2">
      <c r="A44" s="29" t="s">
        <v>81</v>
      </c>
      <c r="B44" s="84" t="s">
        <v>129</v>
      </c>
      <c r="C44" s="29" t="s">
        <v>89</v>
      </c>
      <c r="D44" s="30" t="s">
        <v>38</v>
      </c>
      <c r="E44" s="30" t="s">
        <v>457</v>
      </c>
      <c r="F44" s="75" t="s">
        <v>480</v>
      </c>
      <c r="G44" s="103">
        <v>312</v>
      </c>
      <c r="H44" s="29"/>
      <c r="I44" s="29" t="s">
        <v>418</v>
      </c>
      <c r="J44" s="26" t="s">
        <v>17</v>
      </c>
      <c r="K44" s="26"/>
      <c r="L44" s="26" t="s">
        <v>17</v>
      </c>
      <c r="M44" s="26">
        <v>2</v>
      </c>
      <c r="N44" s="48">
        <v>2</v>
      </c>
      <c r="O44" s="51"/>
      <c r="P44" s="27"/>
      <c r="Q44" s="51">
        <v>1</v>
      </c>
      <c r="R44" s="27">
        <v>1</v>
      </c>
      <c r="S44" s="28">
        <v>1</v>
      </c>
      <c r="T44" s="60"/>
      <c r="U44" s="64"/>
      <c r="V44" s="62">
        <v>1</v>
      </c>
    </row>
    <row r="45" spans="1:22" ht="25.5" x14ac:dyDescent="0.2">
      <c r="A45" s="29" t="s">
        <v>77</v>
      </c>
      <c r="B45" s="84" t="s">
        <v>130</v>
      </c>
      <c r="C45" s="29" t="s">
        <v>89</v>
      </c>
      <c r="D45" s="30" t="s">
        <v>297</v>
      </c>
      <c r="E45" s="30" t="s">
        <v>457</v>
      </c>
      <c r="F45" s="75" t="s">
        <v>480</v>
      </c>
      <c r="G45" s="103">
        <v>314</v>
      </c>
      <c r="H45" s="29"/>
      <c r="I45" s="29" t="s">
        <v>511</v>
      </c>
      <c r="J45" s="26"/>
      <c r="K45" s="26">
        <v>2</v>
      </c>
      <c r="L45" s="26"/>
      <c r="M45" s="26"/>
      <c r="N45" s="48">
        <v>2</v>
      </c>
      <c r="O45" s="51"/>
      <c r="P45" s="27"/>
      <c r="Q45" s="51"/>
      <c r="R45" s="27"/>
      <c r="S45" s="28"/>
      <c r="T45" s="60"/>
      <c r="U45" s="61"/>
      <c r="V45" s="62"/>
    </row>
    <row r="46" spans="1:22" ht="25.5" x14ac:dyDescent="0.2">
      <c r="A46" s="29" t="s">
        <v>83</v>
      </c>
      <c r="B46" s="84" t="s">
        <v>130</v>
      </c>
      <c r="C46" s="29" t="s">
        <v>89</v>
      </c>
      <c r="D46" s="30" t="s">
        <v>297</v>
      </c>
      <c r="E46" s="30" t="s">
        <v>457</v>
      </c>
      <c r="F46" s="75" t="s">
        <v>480</v>
      </c>
      <c r="G46" s="103">
        <v>32</v>
      </c>
      <c r="H46" s="29"/>
      <c r="I46" s="29" t="s">
        <v>418</v>
      </c>
      <c r="J46" s="26"/>
      <c r="K46" s="26"/>
      <c r="L46" s="26" t="s">
        <v>17</v>
      </c>
      <c r="M46" s="31">
        <v>2</v>
      </c>
      <c r="N46" s="48">
        <v>2</v>
      </c>
      <c r="O46" s="51"/>
      <c r="P46" s="27"/>
      <c r="Q46" s="51">
        <v>3</v>
      </c>
      <c r="R46" s="27"/>
      <c r="S46" s="28">
        <v>1</v>
      </c>
      <c r="T46" s="60"/>
      <c r="U46" s="61"/>
      <c r="V46" s="62"/>
    </row>
    <row r="47" spans="1:22" ht="27" customHeight="1" x14ac:dyDescent="0.2">
      <c r="A47" s="29" t="s">
        <v>77</v>
      </c>
      <c r="B47" s="84" t="s">
        <v>131</v>
      </c>
      <c r="C47" s="29" t="s">
        <v>89</v>
      </c>
      <c r="D47" s="30" t="s">
        <v>37</v>
      </c>
      <c r="E47" s="30" t="s">
        <v>479</v>
      </c>
      <c r="F47" s="75" t="s">
        <v>480</v>
      </c>
      <c r="G47" s="103">
        <v>34</v>
      </c>
      <c r="H47" s="29"/>
      <c r="I47" s="29" t="s">
        <v>418</v>
      </c>
      <c r="J47" s="35"/>
      <c r="K47" s="26"/>
      <c r="L47" s="26"/>
      <c r="M47" s="26">
        <v>4</v>
      </c>
      <c r="N47" s="48">
        <v>4</v>
      </c>
      <c r="O47" s="51">
        <v>3</v>
      </c>
      <c r="P47" s="27">
        <v>2</v>
      </c>
      <c r="Q47" s="51">
        <v>4</v>
      </c>
      <c r="R47" s="27">
        <v>3</v>
      </c>
      <c r="S47" s="28">
        <v>4</v>
      </c>
      <c r="T47" s="59">
        <v>3</v>
      </c>
      <c r="U47" s="61"/>
      <c r="V47" s="62"/>
    </row>
    <row r="48" spans="1:22" ht="25.5" x14ac:dyDescent="0.2">
      <c r="A48" s="29" t="s">
        <v>84</v>
      </c>
      <c r="B48" s="84" t="s">
        <v>132</v>
      </c>
      <c r="C48" s="29" t="s">
        <v>89</v>
      </c>
      <c r="D48" s="30" t="s">
        <v>267</v>
      </c>
      <c r="E48" s="30" t="s">
        <v>457</v>
      </c>
      <c r="F48" s="75" t="s">
        <v>480</v>
      </c>
      <c r="G48" s="103">
        <v>31</v>
      </c>
      <c r="H48" s="29"/>
      <c r="I48" s="29" t="s">
        <v>418</v>
      </c>
      <c r="J48" s="26" t="s">
        <v>17</v>
      </c>
      <c r="K48" s="26" t="s">
        <v>17</v>
      </c>
      <c r="L48" s="26" t="s">
        <v>17</v>
      </c>
      <c r="M48" s="31">
        <v>4</v>
      </c>
      <c r="N48" s="48">
        <v>4</v>
      </c>
      <c r="O48" s="51">
        <v>4</v>
      </c>
      <c r="P48" s="27"/>
      <c r="Q48" s="51">
        <v>3</v>
      </c>
      <c r="R48" s="27"/>
      <c r="S48" s="28">
        <v>4</v>
      </c>
      <c r="T48" s="60"/>
      <c r="U48" s="61"/>
      <c r="V48" s="62"/>
    </row>
    <row r="49" spans="1:22" x14ac:dyDescent="0.2">
      <c r="A49" s="29" t="s">
        <v>82</v>
      </c>
      <c r="B49" s="85" t="s">
        <v>211</v>
      </c>
      <c r="C49" s="45" t="s">
        <v>89</v>
      </c>
      <c r="D49" s="46" t="s">
        <v>594</v>
      </c>
      <c r="E49" s="30" t="s">
        <v>479</v>
      </c>
      <c r="F49" s="75" t="s">
        <v>480</v>
      </c>
      <c r="G49" s="104">
        <v>313</v>
      </c>
      <c r="H49" s="29"/>
      <c r="I49" s="29" t="s">
        <v>511</v>
      </c>
      <c r="J49" s="26"/>
      <c r="K49" s="26"/>
      <c r="L49" s="26"/>
      <c r="M49" s="49">
        <v>2</v>
      </c>
      <c r="N49" s="48">
        <v>2</v>
      </c>
      <c r="O49" s="51"/>
      <c r="P49" s="27"/>
      <c r="Q49" s="51"/>
      <c r="R49" s="27"/>
      <c r="S49" s="28"/>
      <c r="T49" s="60"/>
      <c r="U49" s="61"/>
      <c r="V49" s="62"/>
    </row>
    <row r="50" spans="1:22" x14ac:dyDescent="0.2">
      <c r="A50" s="45" t="s">
        <v>84</v>
      </c>
      <c r="B50" s="85" t="s">
        <v>211</v>
      </c>
      <c r="C50" s="45" t="s">
        <v>89</v>
      </c>
      <c r="D50" s="34" t="s">
        <v>258</v>
      </c>
      <c r="E50" s="46" t="s">
        <v>457</v>
      </c>
      <c r="F50" s="73" t="s">
        <v>480</v>
      </c>
      <c r="G50" s="103">
        <v>31</v>
      </c>
      <c r="H50" s="29"/>
      <c r="I50" s="29" t="s">
        <v>511</v>
      </c>
      <c r="J50" s="38"/>
      <c r="K50" s="38"/>
      <c r="L50" s="38"/>
      <c r="M50" s="32">
        <v>2</v>
      </c>
      <c r="N50" s="48">
        <v>2</v>
      </c>
      <c r="O50" s="50"/>
      <c r="P50" s="33">
        <v>1</v>
      </c>
      <c r="Q50" s="50">
        <v>2</v>
      </c>
      <c r="R50" s="33"/>
      <c r="S50" s="28">
        <v>2</v>
      </c>
      <c r="T50" s="60"/>
      <c r="U50" s="61"/>
      <c r="V50" s="62"/>
    </row>
    <row r="51" spans="1:22" x14ac:dyDescent="0.2">
      <c r="A51" s="29" t="s">
        <v>78</v>
      </c>
      <c r="B51" s="84" t="s">
        <v>133</v>
      </c>
      <c r="C51" s="29" t="s">
        <v>89</v>
      </c>
      <c r="D51" s="30" t="s">
        <v>36</v>
      </c>
      <c r="E51" s="30" t="s">
        <v>457</v>
      </c>
      <c r="F51" s="75" t="s">
        <v>482</v>
      </c>
      <c r="G51" s="103">
        <v>225</v>
      </c>
      <c r="H51" s="29"/>
      <c r="I51" s="29" t="s">
        <v>418</v>
      </c>
      <c r="J51" s="26" t="s">
        <v>17</v>
      </c>
      <c r="K51" s="26" t="s">
        <v>17</v>
      </c>
      <c r="L51" s="26" t="s">
        <v>17</v>
      </c>
      <c r="M51" s="26">
        <v>2</v>
      </c>
      <c r="N51" s="48">
        <v>2</v>
      </c>
      <c r="O51" s="51">
        <v>2</v>
      </c>
      <c r="P51" s="27"/>
      <c r="Q51" s="51">
        <v>2</v>
      </c>
      <c r="R51" s="27"/>
      <c r="S51" s="28">
        <v>3</v>
      </c>
      <c r="T51" s="60"/>
      <c r="U51" s="61"/>
      <c r="V51" s="62"/>
    </row>
    <row r="52" spans="1:22" x14ac:dyDescent="0.2">
      <c r="A52" s="29" t="s">
        <v>81</v>
      </c>
      <c r="B52" s="84" t="s">
        <v>133</v>
      </c>
      <c r="C52" s="29" t="s">
        <v>89</v>
      </c>
      <c r="D52" s="30" t="s">
        <v>36</v>
      </c>
      <c r="E52" s="30" t="s">
        <v>457</v>
      </c>
      <c r="F52" s="75" t="s">
        <v>482</v>
      </c>
      <c r="G52" s="103">
        <v>310</v>
      </c>
      <c r="H52" s="29"/>
      <c r="I52" s="29" t="s">
        <v>418</v>
      </c>
      <c r="J52" s="26"/>
      <c r="K52" s="26" t="s">
        <v>17</v>
      </c>
      <c r="L52" s="26" t="s">
        <v>17</v>
      </c>
      <c r="M52" s="26">
        <v>2</v>
      </c>
      <c r="N52" s="48">
        <v>2</v>
      </c>
      <c r="O52" s="51">
        <v>1</v>
      </c>
      <c r="P52" s="27"/>
      <c r="Q52" s="51">
        <v>1</v>
      </c>
      <c r="R52" s="27"/>
      <c r="S52" s="28">
        <v>1</v>
      </c>
      <c r="T52" s="60"/>
      <c r="U52" s="61"/>
      <c r="V52" s="62">
        <v>1</v>
      </c>
    </row>
    <row r="53" spans="1:22" x14ac:dyDescent="0.2">
      <c r="A53" s="29" t="s">
        <v>77</v>
      </c>
      <c r="B53" s="84" t="s">
        <v>134</v>
      </c>
      <c r="C53" s="29" t="s">
        <v>89</v>
      </c>
      <c r="D53" s="30" t="s">
        <v>288</v>
      </c>
      <c r="E53" s="30" t="s">
        <v>457</v>
      </c>
      <c r="F53" s="72" t="s">
        <v>480</v>
      </c>
      <c r="G53" s="103">
        <v>314</v>
      </c>
      <c r="H53" s="29"/>
      <c r="I53" s="29" t="s">
        <v>511</v>
      </c>
      <c r="J53" s="26"/>
      <c r="K53" s="26" t="s">
        <v>17</v>
      </c>
      <c r="L53" s="26" t="s">
        <v>17</v>
      </c>
      <c r="M53" s="26">
        <v>2</v>
      </c>
      <c r="N53" s="48">
        <v>2</v>
      </c>
      <c r="O53" s="51"/>
      <c r="P53" s="27"/>
      <c r="Q53" s="51">
        <v>2</v>
      </c>
      <c r="R53" s="27">
        <v>1</v>
      </c>
      <c r="S53" s="28">
        <v>2</v>
      </c>
      <c r="T53" s="59">
        <v>1</v>
      </c>
      <c r="U53" s="63"/>
      <c r="V53" s="62">
        <v>2</v>
      </c>
    </row>
    <row r="54" spans="1:22" x14ac:dyDescent="0.2">
      <c r="A54" s="29" t="s">
        <v>78</v>
      </c>
      <c r="B54" s="84" t="s">
        <v>134</v>
      </c>
      <c r="C54" s="29" t="s">
        <v>89</v>
      </c>
      <c r="D54" s="30" t="s">
        <v>287</v>
      </c>
      <c r="E54" s="30" t="s">
        <v>457</v>
      </c>
      <c r="F54" s="72" t="s">
        <v>480</v>
      </c>
      <c r="G54" s="103">
        <v>225</v>
      </c>
      <c r="H54" s="29"/>
      <c r="I54" s="29" t="s">
        <v>511</v>
      </c>
      <c r="J54" s="26" t="s">
        <v>17</v>
      </c>
      <c r="K54" s="26"/>
      <c r="L54" s="26" t="s">
        <v>17</v>
      </c>
      <c r="M54" s="31">
        <v>3</v>
      </c>
      <c r="N54" s="48">
        <v>3</v>
      </c>
      <c r="O54" s="51">
        <v>1</v>
      </c>
      <c r="P54" s="27"/>
      <c r="Q54" s="51">
        <v>1</v>
      </c>
      <c r="R54" s="27"/>
      <c r="S54" s="28">
        <v>2</v>
      </c>
      <c r="T54" s="60"/>
      <c r="U54" s="63"/>
      <c r="V54" s="62"/>
    </row>
    <row r="55" spans="1:22" x14ac:dyDescent="0.2">
      <c r="A55" s="29" t="s">
        <v>84</v>
      </c>
      <c r="B55" s="84" t="s">
        <v>134</v>
      </c>
      <c r="C55" s="29" t="s">
        <v>89</v>
      </c>
      <c r="D55" s="30" t="s">
        <v>325</v>
      </c>
      <c r="E55" s="30" t="s">
        <v>457</v>
      </c>
      <c r="F55" s="72" t="s">
        <v>480</v>
      </c>
      <c r="G55" s="103">
        <v>310</v>
      </c>
      <c r="H55" s="29"/>
      <c r="I55" s="29" t="s">
        <v>511</v>
      </c>
      <c r="J55" s="26"/>
      <c r="K55" s="26"/>
      <c r="L55" s="26" t="s">
        <v>17</v>
      </c>
      <c r="M55" s="31">
        <v>3</v>
      </c>
      <c r="N55" s="48">
        <v>3</v>
      </c>
      <c r="O55" s="51"/>
      <c r="P55" s="27"/>
      <c r="Q55" s="51">
        <v>1</v>
      </c>
      <c r="R55" s="27"/>
      <c r="S55" s="28">
        <v>2</v>
      </c>
      <c r="T55" s="60"/>
      <c r="U55" s="61"/>
      <c r="V55" s="62"/>
    </row>
    <row r="56" spans="1:22" x14ac:dyDescent="0.2">
      <c r="A56" s="29" t="s">
        <v>77</v>
      </c>
      <c r="B56" s="84" t="s">
        <v>135</v>
      </c>
      <c r="C56" s="29" t="s">
        <v>89</v>
      </c>
      <c r="D56" s="30" t="s">
        <v>35</v>
      </c>
      <c r="E56" s="30" t="s">
        <v>457</v>
      </c>
      <c r="F56" s="72" t="s">
        <v>480</v>
      </c>
      <c r="G56" s="103">
        <v>314</v>
      </c>
      <c r="H56" s="29"/>
      <c r="I56" s="29" t="s">
        <v>511</v>
      </c>
      <c r="J56" s="26"/>
      <c r="K56" s="26"/>
      <c r="L56" s="26" t="s">
        <v>17</v>
      </c>
      <c r="M56" s="26">
        <v>4</v>
      </c>
      <c r="N56" s="48">
        <v>4</v>
      </c>
      <c r="O56" s="51">
        <v>3</v>
      </c>
      <c r="P56" s="27">
        <v>2</v>
      </c>
      <c r="Q56" s="51">
        <v>4</v>
      </c>
      <c r="R56" s="27">
        <v>4</v>
      </c>
      <c r="S56" s="28">
        <v>5</v>
      </c>
      <c r="T56" s="59">
        <v>3</v>
      </c>
      <c r="U56" s="61"/>
      <c r="V56" s="62">
        <v>1</v>
      </c>
    </row>
    <row r="57" spans="1:22" x14ac:dyDescent="0.2">
      <c r="A57" s="29" t="s">
        <v>78</v>
      </c>
      <c r="B57" s="84" t="s">
        <v>135</v>
      </c>
      <c r="C57" s="29" t="s">
        <v>89</v>
      </c>
      <c r="D57" s="30" t="s">
        <v>35</v>
      </c>
      <c r="E57" s="30" t="s">
        <v>457</v>
      </c>
      <c r="F57" s="72" t="s">
        <v>480</v>
      </c>
      <c r="G57" s="103">
        <v>313</v>
      </c>
      <c r="H57" s="29"/>
      <c r="I57" s="29" t="s">
        <v>511</v>
      </c>
      <c r="J57" s="26" t="s">
        <v>17</v>
      </c>
      <c r="K57" s="26"/>
      <c r="L57" s="26" t="s">
        <v>17</v>
      </c>
      <c r="M57" s="26">
        <v>2</v>
      </c>
      <c r="N57" s="48">
        <v>2</v>
      </c>
      <c r="O57" s="51">
        <v>1</v>
      </c>
      <c r="P57" s="27"/>
      <c r="Q57" s="51">
        <v>3</v>
      </c>
      <c r="R57" s="27"/>
      <c r="S57" s="28">
        <v>3</v>
      </c>
      <c r="T57" s="60"/>
      <c r="U57" s="61"/>
      <c r="V57" s="62">
        <v>2</v>
      </c>
    </row>
    <row r="58" spans="1:22" ht="25.5" x14ac:dyDescent="0.2">
      <c r="A58" s="29" t="s">
        <v>82</v>
      </c>
      <c r="B58" s="84" t="s">
        <v>136</v>
      </c>
      <c r="C58" s="29" t="s">
        <v>89</v>
      </c>
      <c r="D58" s="34" t="s">
        <v>234</v>
      </c>
      <c r="E58" s="30" t="s">
        <v>457</v>
      </c>
      <c r="F58" s="72" t="s">
        <v>480</v>
      </c>
      <c r="G58" s="103">
        <v>313</v>
      </c>
      <c r="H58" s="29"/>
      <c r="I58" s="29" t="s">
        <v>418</v>
      </c>
      <c r="J58" s="26" t="s">
        <v>17</v>
      </c>
      <c r="K58" s="26"/>
      <c r="L58" s="26" t="s">
        <v>17</v>
      </c>
      <c r="M58" s="26">
        <v>2</v>
      </c>
      <c r="N58" s="48">
        <v>2</v>
      </c>
      <c r="O58" s="51">
        <v>1</v>
      </c>
      <c r="P58" s="27"/>
      <c r="Q58" s="51">
        <v>2</v>
      </c>
      <c r="R58" s="27"/>
      <c r="S58" s="28">
        <v>2</v>
      </c>
      <c r="T58" s="60"/>
      <c r="U58" s="61"/>
      <c r="V58" s="62"/>
    </row>
    <row r="59" spans="1:22" ht="25.5" x14ac:dyDescent="0.2">
      <c r="A59" s="47" t="s">
        <v>82</v>
      </c>
      <c r="B59" s="85" t="s">
        <v>185</v>
      </c>
      <c r="C59" s="45" t="s">
        <v>89</v>
      </c>
      <c r="D59" s="46" t="s">
        <v>441</v>
      </c>
      <c r="E59" s="46" t="s">
        <v>454</v>
      </c>
      <c r="F59" s="73" t="s">
        <v>480</v>
      </c>
      <c r="G59" s="103">
        <v>313</v>
      </c>
      <c r="H59" s="29"/>
      <c r="I59" s="29" t="s">
        <v>511</v>
      </c>
      <c r="J59" s="26"/>
      <c r="K59" s="26"/>
      <c r="L59" s="26"/>
      <c r="M59" s="26">
        <v>2</v>
      </c>
      <c r="N59" s="48">
        <v>2</v>
      </c>
      <c r="O59" s="51"/>
      <c r="P59" s="27"/>
      <c r="Q59" s="51"/>
      <c r="R59" s="27"/>
      <c r="S59" s="28"/>
      <c r="T59" s="60"/>
      <c r="U59" s="61"/>
      <c r="V59" s="62"/>
    </row>
    <row r="60" spans="1:22" ht="25.5" x14ac:dyDescent="0.2">
      <c r="A60" s="45" t="s">
        <v>78</v>
      </c>
      <c r="B60" s="85" t="s">
        <v>185</v>
      </c>
      <c r="C60" s="45" t="s">
        <v>89</v>
      </c>
      <c r="D60" s="46" t="s">
        <v>441</v>
      </c>
      <c r="E60" s="46" t="s">
        <v>457</v>
      </c>
      <c r="F60" s="73" t="s">
        <v>480</v>
      </c>
      <c r="G60" s="103">
        <v>313</v>
      </c>
      <c r="H60" s="29"/>
      <c r="I60" s="29" t="s">
        <v>418</v>
      </c>
      <c r="J60" s="26"/>
      <c r="K60" s="26"/>
      <c r="L60" s="26"/>
      <c r="M60" s="31">
        <v>2</v>
      </c>
      <c r="N60" s="48">
        <v>2</v>
      </c>
      <c r="O60" s="51"/>
      <c r="P60" s="27">
        <v>2</v>
      </c>
      <c r="Q60" s="51">
        <v>1</v>
      </c>
      <c r="R60" s="27"/>
      <c r="S60" s="28"/>
      <c r="T60" s="59">
        <v>1</v>
      </c>
      <c r="U60" s="64"/>
      <c r="V60" s="62"/>
    </row>
    <row r="61" spans="1:22" x14ac:dyDescent="0.2">
      <c r="A61" s="47" t="s">
        <v>81</v>
      </c>
      <c r="B61" s="79" t="s">
        <v>185</v>
      </c>
      <c r="C61" s="47" t="s">
        <v>89</v>
      </c>
      <c r="D61" s="46" t="s">
        <v>595</v>
      </c>
      <c r="E61" s="46" t="s">
        <v>481</v>
      </c>
      <c r="F61" s="73" t="s">
        <v>480</v>
      </c>
      <c r="G61" s="103">
        <v>313</v>
      </c>
      <c r="H61" s="29"/>
      <c r="I61" s="29" t="s">
        <v>511</v>
      </c>
      <c r="J61" s="26"/>
      <c r="K61" s="26"/>
      <c r="L61" s="26"/>
      <c r="M61" s="49">
        <v>4</v>
      </c>
      <c r="N61" s="48">
        <v>4</v>
      </c>
      <c r="O61" s="51"/>
      <c r="P61" s="27"/>
      <c r="Q61" s="51"/>
      <c r="R61" s="27"/>
      <c r="S61" s="28"/>
      <c r="T61" s="59"/>
      <c r="U61" s="64"/>
      <c r="V61" s="62">
        <v>3</v>
      </c>
    </row>
    <row r="62" spans="1:22" ht="25.5" x14ac:dyDescent="0.2">
      <c r="A62" s="45" t="s">
        <v>82</v>
      </c>
      <c r="B62" s="84" t="s">
        <v>137</v>
      </c>
      <c r="C62" s="29" t="s">
        <v>89</v>
      </c>
      <c r="D62" s="30" t="s">
        <v>257</v>
      </c>
      <c r="E62" s="46" t="s">
        <v>457</v>
      </c>
      <c r="F62" s="75" t="s">
        <v>480</v>
      </c>
      <c r="G62" s="103">
        <v>313</v>
      </c>
      <c r="H62" s="29"/>
      <c r="I62" s="29" t="s">
        <v>418</v>
      </c>
      <c r="J62" s="26" t="s">
        <v>17</v>
      </c>
      <c r="K62" s="26" t="s">
        <v>17</v>
      </c>
      <c r="L62" s="26" t="s">
        <v>17</v>
      </c>
      <c r="M62" s="31">
        <v>2</v>
      </c>
      <c r="N62" s="48">
        <v>2</v>
      </c>
      <c r="O62" s="51">
        <v>2</v>
      </c>
      <c r="P62" s="27"/>
      <c r="Q62" s="51">
        <v>4</v>
      </c>
      <c r="R62" s="27">
        <v>1</v>
      </c>
      <c r="S62" s="28">
        <v>3</v>
      </c>
      <c r="T62" s="59">
        <v>1</v>
      </c>
      <c r="U62" s="61"/>
      <c r="V62" s="62">
        <v>1</v>
      </c>
    </row>
    <row r="63" spans="1:22" ht="14.25" customHeight="1" x14ac:dyDescent="0.2">
      <c r="A63" s="29" t="s">
        <v>77</v>
      </c>
      <c r="B63" s="84" t="s">
        <v>138</v>
      </c>
      <c r="C63" s="29" t="s">
        <v>89</v>
      </c>
      <c r="D63" s="30" t="s">
        <v>46</v>
      </c>
      <c r="E63" s="30" t="s">
        <v>457</v>
      </c>
      <c r="F63" s="75" t="s">
        <v>480</v>
      </c>
      <c r="G63" s="103">
        <v>314</v>
      </c>
      <c r="H63" s="29"/>
      <c r="I63" s="29" t="s">
        <v>511</v>
      </c>
      <c r="J63" s="26"/>
      <c r="K63" s="26"/>
      <c r="L63" s="26" t="s">
        <v>17</v>
      </c>
      <c r="M63" s="26">
        <v>5</v>
      </c>
      <c r="N63" s="48">
        <v>5</v>
      </c>
      <c r="O63" s="51">
        <v>5</v>
      </c>
      <c r="P63" s="27">
        <v>5</v>
      </c>
      <c r="Q63" s="51">
        <v>5</v>
      </c>
      <c r="R63" s="27">
        <v>4</v>
      </c>
      <c r="S63" s="28">
        <v>5</v>
      </c>
      <c r="T63" s="59">
        <v>2</v>
      </c>
      <c r="U63" s="61"/>
      <c r="V63" s="62"/>
    </row>
    <row r="64" spans="1:22" ht="14.25" customHeight="1" x14ac:dyDescent="0.2">
      <c r="A64" s="45" t="s">
        <v>82</v>
      </c>
      <c r="B64" s="85" t="s">
        <v>138</v>
      </c>
      <c r="C64" s="45" t="s">
        <v>89</v>
      </c>
      <c r="D64" s="34" t="s">
        <v>238</v>
      </c>
      <c r="E64" s="46" t="s">
        <v>457</v>
      </c>
      <c r="F64" s="75" t="s">
        <v>480</v>
      </c>
      <c r="G64" s="103">
        <v>313</v>
      </c>
      <c r="H64" s="29"/>
      <c r="I64" s="29" t="s">
        <v>511</v>
      </c>
      <c r="J64" s="38"/>
      <c r="K64" s="38"/>
      <c r="L64" s="38" t="s">
        <v>17</v>
      </c>
      <c r="M64" s="32">
        <v>6</v>
      </c>
      <c r="N64" s="48">
        <v>6</v>
      </c>
      <c r="O64" s="50">
        <v>3</v>
      </c>
      <c r="P64" s="33">
        <v>2</v>
      </c>
      <c r="Q64" s="50">
        <v>6</v>
      </c>
      <c r="R64" s="33">
        <v>4</v>
      </c>
      <c r="S64" s="28">
        <v>5</v>
      </c>
      <c r="T64" s="59">
        <v>3</v>
      </c>
      <c r="U64" s="61"/>
      <c r="V64" s="62">
        <v>1</v>
      </c>
    </row>
    <row r="65" spans="1:22" x14ac:dyDescent="0.2">
      <c r="A65" s="29" t="s">
        <v>81</v>
      </c>
      <c r="B65" s="84" t="s">
        <v>138</v>
      </c>
      <c r="C65" s="29" t="s">
        <v>89</v>
      </c>
      <c r="D65" s="34" t="s">
        <v>239</v>
      </c>
      <c r="E65" s="46" t="s">
        <v>454</v>
      </c>
      <c r="F65" s="75" t="s">
        <v>480</v>
      </c>
      <c r="G65" s="103">
        <v>312</v>
      </c>
      <c r="H65" s="29"/>
      <c r="I65" s="29" t="s">
        <v>511</v>
      </c>
      <c r="J65" s="26"/>
      <c r="K65" s="26"/>
      <c r="L65" s="26"/>
      <c r="M65" s="31">
        <v>5</v>
      </c>
      <c r="N65" s="48">
        <v>5</v>
      </c>
      <c r="O65" s="51"/>
      <c r="P65" s="27">
        <v>2</v>
      </c>
      <c r="Q65" s="51">
        <v>3</v>
      </c>
      <c r="R65" s="27">
        <v>2</v>
      </c>
      <c r="S65" s="28">
        <v>1</v>
      </c>
      <c r="T65" s="59">
        <v>1</v>
      </c>
      <c r="U65" s="61"/>
      <c r="V65" s="62"/>
    </row>
    <row r="66" spans="1:22" x14ac:dyDescent="0.2">
      <c r="A66" s="29" t="s">
        <v>81</v>
      </c>
      <c r="B66" s="84" t="s">
        <v>138</v>
      </c>
      <c r="C66" s="29" t="s">
        <v>89</v>
      </c>
      <c r="D66" s="34" t="s">
        <v>239</v>
      </c>
      <c r="E66" s="46" t="s">
        <v>457</v>
      </c>
      <c r="F66" s="75" t="s">
        <v>480</v>
      </c>
      <c r="G66" s="103">
        <v>313</v>
      </c>
      <c r="H66" s="29"/>
      <c r="I66" s="29" t="s">
        <v>511</v>
      </c>
      <c r="J66" s="26"/>
      <c r="K66" s="26"/>
      <c r="L66" s="26">
        <v>1</v>
      </c>
      <c r="M66" s="26"/>
      <c r="N66" s="48">
        <v>1</v>
      </c>
      <c r="O66" s="51"/>
      <c r="P66" s="27"/>
      <c r="Q66" s="51"/>
      <c r="R66" s="27"/>
      <c r="S66" s="28">
        <v>1</v>
      </c>
      <c r="T66" s="59">
        <v>1</v>
      </c>
      <c r="U66" s="61"/>
      <c r="V66" s="62"/>
    </row>
    <row r="67" spans="1:22" ht="25.5" x14ac:dyDescent="0.2">
      <c r="A67" s="29" t="s">
        <v>81</v>
      </c>
      <c r="B67" s="84" t="s">
        <v>138</v>
      </c>
      <c r="C67" s="29" t="s">
        <v>89</v>
      </c>
      <c r="D67" s="34" t="s">
        <v>238</v>
      </c>
      <c r="E67" s="46" t="s">
        <v>457</v>
      </c>
      <c r="F67" s="75" t="s">
        <v>480</v>
      </c>
      <c r="G67" s="103">
        <v>313</v>
      </c>
      <c r="H67" s="29"/>
      <c r="I67" s="29" t="s">
        <v>418</v>
      </c>
      <c r="J67" s="26"/>
      <c r="K67" s="26"/>
      <c r="L67" s="26"/>
      <c r="M67" s="26">
        <v>1</v>
      </c>
      <c r="N67" s="48">
        <v>1</v>
      </c>
      <c r="O67" s="51">
        <v>2</v>
      </c>
      <c r="P67" s="27"/>
      <c r="Q67" s="51"/>
      <c r="R67" s="27"/>
      <c r="S67" s="28">
        <v>1</v>
      </c>
      <c r="T67" s="60"/>
      <c r="U67" s="61"/>
      <c r="V67" s="62"/>
    </row>
    <row r="68" spans="1:22" x14ac:dyDescent="0.2">
      <c r="A68" s="29" t="s">
        <v>83</v>
      </c>
      <c r="B68" s="84" t="s">
        <v>139</v>
      </c>
      <c r="C68" s="29" t="s">
        <v>89</v>
      </c>
      <c r="D68" s="30" t="s">
        <v>45</v>
      </c>
      <c r="E68" s="30" t="s">
        <v>457</v>
      </c>
      <c r="F68" s="72" t="s">
        <v>480</v>
      </c>
      <c r="G68" s="103">
        <v>32</v>
      </c>
      <c r="H68" s="29"/>
      <c r="I68" s="29" t="s">
        <v>511</v>
      </c>
      <c r="J68" s="26">
        <v>1</v>
      </c>
      <c r="K68" s="26">
        <v>1</v>
      </c>
      <c r="L68" s="26" t="s">
        <v>17</v>
      </c>
      <c r="M68" s="26" t="s">
        <v>17</v>
      </c>
      <c r="N68" s="48">
        <v>2</v>
      </c>
      <c r="O68" s="51"/>
      <c r="P68" s="27">
        <v>1</v>
      </c>
      <c r="Q68" s="51">
        <v>1</v>
      </c>
      <c r="R68" s="27">
        <v>1</v>
      </c>
      <c r="S68" s="28"/>
      <c r="T68" s="60"/>
      <c r="U68" s="61"/>
      <c r="V68" s="62"/>
    </row>
    <row r="69" spans="1:22" x14ac:dyDescent="0.2">
      <c r="A69" s="29" t="s">
        <v>78</v>
      </c>
      <c r="B69" s="84" t="s">
        <v>139</v>
      </c>
      <c r="C69" s="29" t="s">
        <v>89</v>
      </c>
      <c r="D69" s="30" t="s">
        <v>45</v>
      </c>
      <c r="E69" s="30" t="s">
        <v>457</v>
      </c>
      <c r="F69" s="72" t="s">
        <v>480</v>
      </c>
      <c r="G69" s="103">
        <v>313</v>
      </c>
      <c r="H69" s="29"/>
      <c r="I69" s="29" t="s">
        <v>511</v>
      </c>
      <c r="J69" s="26">
        <v>2</v>
      </c>
      <c r="K69" s="26">
        <v>2</v>
      </c>
      <c r="L69" s="26">
        <v>1</v>
      </c>
      <c r="M69" s="26"/>
      <c r="N69" s="48">
        <v>5</v>
      </c>
      <c r="O69" s="51">
        <v>3</v>
      </c>
      <c r="P69" s="27"/>
      <c r="Q69" s="51">
        <v>1</v>
      </c>
      <c r="R69" s="27">
        <v>1</v>
      </c>
      <c r="S69" s="28">
        <v>3</v>
      </c>
      <c r="T69" s="60"/>
      <c r="U69" s="63"/>
      <c r="V69" s="65"/>
    </row>
    <row r="70" spans="1:22" x14ac:dyDescent="0.2">
      <c r="A70" s="29" t="s">
        <v>81</v>
      </c>
      <c r="B70" s="84" t="s">
        <v>140</v>
      </c>
      <c r="C70" s="29" t="s">
        <v>89</v>
      </c>
      <c r="D70" s="30" t="s">
        <v>44</v>
      </c>
      <c r="E70" s="30" t="s">
        <v>457</v>
      </c>
      <c r="F70" s="75" t="s">
        <v>479</v>
      </c>
      <c r="G70" s="103">
        <v>312</v>
      </c>
      <c r="H70" s="29"/>
      <c r="I70" s="29" t="s">
        <v>418</v>
      </c>
      <c r="J70" s="26"/>
      <c r="K70" s="26"/>
      <c r="L70" s="26" t="s">
        <v>17</v>
      </c>
      <c r="M70" s="31">
        <v>4</v>
      </c>
      <c r="N70" s="48">
        <v>4</v>
      </c>
      <c r="O70" s="51">
        <v>2</v>
      </c>
      <c r="P70" s="27">
        <v>1</v>
      </c>
      <c r="Q70" s="51">
        <v>4</v>
      </c>
      <c r="R70" s="27"/>
      <c r="S70" s="28">
        <v>2</v>
      </c>
      <c r="T70" s="60"/>
      <c r="U70" s="63"/>
      <c r="V70" s="65"/>
    </row>
    <row r="71" spans="1:22" x14ac:dyDescent="0.2">
      <c r="A71" s="29" t="s">
        <v>83</v>
      </c>
      <c r="B71" s="84" t="s">
        <v>141</v>
      </c>
      <c r="C71" s="29" t="s">
        <v>89</v>
      </c>
      <c r="D71" s="46" t="s">
        <v>43</v>
      </c>
      <c r="E71" s="46" t="s">
        <v>457</v>
      </c>
      <c r="F71" s="73" t="s">
        <v>480</v>
      </c>
      <c r="G71" s="103">
        <v>321</v>
      </c>
      <c r="H71" s="29"/>
      <c r="I71" s="29" t="s">
        <v>511</v>
      </c>
      <c r="J71" s="26"/>
      <c r="K71" s="26"/>
      <c r="L71" s="26" t="s">
        <v>17</v>
      </c>
      <c r="M71" s="26">
        <v>3</v>
      </c>
      <c r="N71" s="48">
        <v>3</v>
      </c>
      <c r="O71" s="51">
        <v>4</v>
      </c>
      <c r="P71" s="27">
        <v>2</v>
      </c>
      <c r="Q71" s="51"/>
      <c r="R71" s="27">
        <v>2</v>
      </c>
      <c r="S71" s="28">
        <v>6</v>
      </c>
      <c r="T71" s="60"/>
      <c r="U71" s="61"/>
      <c r="V71" s="62">
        <v>2</v>
      </c>
    </row>
    <row r="72" spans="1:22" x14ac:dyDescent="0.2">
      <c r="A72" s="29" t="s">
        <v>83</v>
      </c>
      <c r="B72" s="84" t="s">
        <v>141</v>
      </c>
      <c r="C72" s="29" t="s">
        <v>89</v>
      </c>
      <c r="D72" s="46" t="s">
        <v>43</v>
      </c>
      <c r="E72" s="46" t="s">
        <v>479</v>
      </c>
      <c r="F72" s="73" t="s">
        <v>480</v>
      </c>
      <c r="G72" s="103">
        <v>312</v>
      </c>
      <c r="H72" s="29"/>
      <c r="I72" s="29" t="s">
        <v>511</v>
      </c>
      <c r="J72" s="26"/>
      <c r="K72" s="26"/>
      <c r="L72" s="26"/>
      <c r="M72" s="31">
        <v>1</v>
      </c>
      <c r="N72" s="48">
        <v>1</v>
      </c>
      <c r="O72" s="51"/>
      <c r="P72" s="27"/>
      <c r="Q72" s="51"/>
      <c r="R72" s="27"/>
      <c r="S72" s="28"/>
      <c r="T72" s="60"/>
      <c r="U72" s="61"/>
      <c r="V72" s="62"/>
    </row>
    <row r="73" spans="1:22" ht="27" customHeight="1" x14ac:dyDescent="0.2">
      <c r="A73" s="45" t="s">
        <v>77</v>
      </c>
      <c r="B73" s="84" t="s">
        <v>142</v>
      </c>
      <c r="C73" s="29" t="s">
        <v>89</v>
      </c>
      <c r="D73" s="30" t="s">
        <v>265</v>
      </c>
      <c r="E73" s="30" t="s">
        <v>457</v>
      </c>
      <c r="F73" s="75" t="s">
        <v>479</v>
      </c>
      <c r="G73" s="103">
        <v>314</v>
      </c>
      <c r="H73" s="29"/>
      <c r="I73" s="29" t="s">
        <v>418</v>
      </c>
      <c r="J73" s="26">
        <v>2</v>
      </c>
      <c r="K73" s="26"/>
      <c r="L73" s="26"/>
      <c r="M73" s="26"/>
      <c r="N73" s="48">
        <v>2</v>
      </c>
      <c r="O73" s="51">
        <v>2</v>
      </c>
      <c r="P73" s="27"/>
      <c r="Q73" s="51">
        <v>2</v>
      </c>
      <c r="R73" s="27">
        <v>2</v>
      </c>
      <c r="S73" s="28">
        <v>1</v>
      </c>
      <c r="T73" s="59">
        <v>2</v>
      </c>
      <c r="U73" s="61"/>
      <c r="V73" s="62"/>
    </row>
    <row r="74" spans="1:22" ht="27" customHeight="1" x14ac:dyDescent="0.2">
      <c r="A74" s="29" t="s">
        <v>82</v>
      </c>
      <c r="B74" s="84" t="s">
        <v>142</v>
      </c>
      <c r="C74" s="29" t="s">
        <v>89</v>
      </c>
      <c r="D74" s="30" t="s">
        <v>265</v>
      </c>
      <c r="E74" s="30" t="s">
        <v>457</v>
      </c>
      <c r="F74" s="75" t="s">
        <v>480</v>
      </c>
      <c r="G74" s="103">
        <v>313</v>
      </c>
      <c r="H74" s="29"/>
      <c r="I74" s="29" t="s">
        <v>418</v>
      </c>
      <c r="J74" s="26"/>
      <c r="K74" s="26"/>
      <c r="L74" s="26" t="s">
        <v>17</v>
      </c>
      <c r="M74" s="26">
        <v>2</v>
      </c>
      <c r="N74" s="48">
        <v>2</v>
      </c>
      <c r="O74" s="51">
        <v>1</v>
      </c>
      <c r="P74" s="27"/>
      <c r="Q74" s="51">
        <v>1</v>
      </c>
      <c r="R74" s="27"/>
      <c r="S74" s="28">
        <v>1</v>
      </c>
      <c r="T74" s="59">
        <v>1</v>
      </c>
      <c r="U74" s="61"/>
      <c r="V74" s="62">
        <v>2</v>
      </c>
    </row>
    <row r="75" spans="1:22" ht="25.5" x14ac:dyDescent="0.2">
      <c r="A75" s="29" t="s">
        <v>78</v>
      </c>
      <c r="B75" s="84" t="s">
        <v>143</v>
      </c>
      <c r="C75" s="29" t="s">
        <v>89</v>
      </c>
      <c r="D75" s="30" t="s">
        <v>389</v>
      </c>
      <c r="E75" s="30" t="s">
        <v>457</v>
      </c>
      <c r="F75" s="75" t="s">
        <v>480</v>
      </c>
      <c r="G75" s="103">
        <v>313</v>
      </c>
      <c r="H75" s="29"/>
      <c r="I75" s="29" t="s">
        <v>418</v>
      </c>
      <c r="J75" s="26" t="s">
        <v>17</v>
      </c>
      <c r="K75" s="26" t="s">
        <v>17</v>
      </c>
      <c r="L75" s="26" t="s">
        <v>17</v>
      </c>
      <c r="M75" s="31">
        <v>3</v>
      </c>
      <c r="N75" s="48">
        <v>3</v>
      </c>
      <c r="O75" s="51">
        <v>3</v>
      </c>
      <c r="P75" s="27"/>
      <c r="Q75" s="51">
        <v>3</v>
      </c>
      <c r="R75" s="27"/>
      <c r="S75" s="28">
        <v>2</v>
      </c>
      <c r="T75" s="59">
        <v>2</v>
      </c>
      <c r="U75" s="61"/>
      <c r="V75" s="62"/>
    </row>
    <row r="76" spans="1:22" x14ac:dyDescent="0.2">
      <c r="A76" s="29" t="s">
        <v>77</v>
      </c>
      <c r="B76" s="84" t="s">
        <v>144</v>
      </c>
      <c r="C76" s="29" t="s">
        <v>89</v>
      </c>
      <c r="D76" s="30" t="s">
        <v>323</v>
      </c>
      <c r="E76" s="30" t="s">
        <v>457</v>
      </c>
      <c r="F76" s="75" t="s">
        <v>480</v>
      </c>
      <c r="G76" s="103">
        <v>314</v>
      </c>
      <c r="H76" s="29"/>
      <c r="I76" s="29" t="s">
        <v>418</v>
      </c>
      <c r="J76" s="26"/>
      <c r="K76" s="26"/>
      <c r="L76" s="26" t="s">
        <v>17</v>
      </c>
      <c r="M76" s="26">
        <v>2</v>
      </c>
      <c r="N76" s="48">
        <v>2</v>
      </c>
      <c r="O76" s="51">
        <v>2</v>
      </c>
      <c r="P76" s="27">
        <v>2</v>
      </c>
      <c r="Q76" s="51">
        <v>1</v>
      </c>
      <c r="R76" s="27">
        <v>1</v>
      </c>
      <c r="S76" s="28">
        <v>1</v>
      </c>
      <c r="T76" s="59">
        <v>1</v>
      </c>
      <c r="U76" s="61"/>
      <c r="V76" s="62">
        <v>2</v>
      </c>
    </row>
    <row r="77" spans="1:22" x14ac:dyDescent="0.2">
      <c r="A77" s="29" t="s">
        <v>78</v>
      </c>
      <c r="B77" s="84" t="s">
        <v>144</v>
      </c>
      <c r="C77" s="29" t="s">
        <v>89</v>
      </c>
      <c r="D77" s="30" t="s">
        <v>415</v>
      </c>
      <c r="E77" s="30" t="s">
        <v>457</v>
      </c>
      <c r="F77" s="75" t="s">
        <v>480</v>
      </c>
      <c r="G77" s="103">
        <v>31</v>
      </c>
      <c r="H77" s="29"/>
      <c r="I77" s="76" t="s">
        <v>511</v>
      </c>
      <c r="J77" s="26"/>
      <c r="K77" s="26"/>
      <c r="L77" s="26">
        <v>5</v>
      </c>
      <c r="M77" s="26"/>
      <c r="N77" s="48">
        <v>5</v>
      </c>
      <c r="O77" s="51"/>
      <c r="P77" s="27"/>
      <c r="Q77" s="51">
        <v>1</v>
      </c>
      <c r="R77" s="27"/>
      <c r="S77" s="28"/>
      <c r="T77" s="60"/>
      <c r="U77" s="61"/>
      <c r="V77" s="62"/>
    </row>
    <row r="78" spans="1:22" ht="27" customHeight="1" x14ac:dyDescent="0.2">
      <c r="A78" s="29" t="s">
        <v>82</v>
      </c>
      <c r="B78" s="84" t="s">
        <v>144</v>
      </c>
      <c r="C78" s="29" t="s">
        <v>89</v>
      </c>
      <c r="D78" s="30" t="s">
        <v>42</v>
      </c>
      <c r="E78" s="30" t="s">
        <v>457</v>
      </c>
      <c r="F78" s="75" t="s">
        <v>480</v>
      </c>
      <c r="G78" s="103">
        <v>313</v>
      </c>
      <c r="H78" s="29"/>
      <c r="I78" s="29" t="s">
        <v>418</v>
      </c>
      <c r="J78" s="26" t="s">
        <v>17</v>
      </c>
      <c r="K78" s="26" t="s">
        <v>17</v>
      </c>
      <c r="L78" s="26" t="s">
        <v>17</v>
      </c>
      <c r="M78" s="26">
        <v>2</v>
      </c>
      <c r="N78" s="48">
        <v>2</v>
      </c>
      <c r="O78" s="51"/>
      <c r="P78" s="27">
        <v>2</v>
      </c>
      <c r="Q78" s="51">
        <v>1</v>
      </c>
      <c r="R78" s="27">
        <v>2</v>
      </c>
      <c r="S78" s="28">
        <v>2</v>
      </c>
      <c r="T78" s="59">
        <v>2</v>
      </c>
      <c r="U78" s="61"/>
      <c r="V78" s="62">
        <v>2</v>
      </c>
    </row>
    <row r="79" spans="1:22" x14ac:dyDescent="0.2">
      <c r="A79" s="29" t="s">
        <v>78</v>
      </c>
      <c r="B79" s="84" t="s">
        <v>145</v>
      </c>
      <c r="C79" s="29" t="s">
        <v>89</v>
      </c>
      <c r="D79" s="30" t="s">
        <v>388</v>
      </c>
      <c r="E79" s="30" t="s">
        <v>457</v>
      </c>
      <c r="F79" s="75" t="s">
        <v>480</v>
      </c>
      <c r="G79" s="103">
        <v>225</v>
      </c>
      <c r="H79" s="29"/>
      <c r="I79" s="76" t="s">
        <v>511</v>
      </c>
      <c r="J79" s="26"/>
      <c r="K79" s="26"/>
      <c r="L79" s="26"/>
      <c r="M79" s="31">
        <v>2</v>
      </c>
      <c r="N79" s="48">
        <v>2</v>
      </c>
      <c r="O79" s="51">
        <v>1</v>
      </c>
      <c r="P79" s="27"/>
      <c r="Q79" s="51"/>
      <c r="R79" s="27"/>
      <c r="S79" s="28">
        <v>1</v>
      </c>
      <c r="T79" s="60"/>
      <c r="U79" s="61"/>
      <c r="V79" s="62">
        <v>8</v>
      </c>
    </row>
    <row r="80" spans="1:22" x14ac:dyDescent="0.2">
      <c r="A80" s="45" t="s">
        <v>82</v>
      </c>
      <c r="B80" s="79" t="s">
        <v>452</v>
      </c>
      <c r="C80" s="45" t="s">
        <v>89</v>
      </c>
      <c r="D80" s="34" t="s">
        <v>312</v>
      </c>
      <c r="E80" s="46" t="s">
        <v>457</v>
      </c>
      <c r="F80" s="75" t="s">
        <v>480</v>
      </c>
      <c r="G80" s="103">
        <v>313</v>
      </c>
      <c r="H80" s="29"/>
      <c r="I80" s="29" t="s">
        <v>418</v>
      </c>
      <c r="J80" s="26"/>
      <c r="K80" s="26"/>
      <c r="L80" s="26"/>
      <c r="M80" s="26">
        <v>2</v>
      </c>
      <c r="N80" s="48">
        <v>2</v>
      </c>
      <c r="O80" s="51"/>
      <c r="P80" s="27"/>
      <c r="Q80" s="51"/>
      <c r="R80" s="27"/>
      <c r="S80" s="28">
        <v>2</v>
      </c>
      <c r="T80" s="59">
        <v>1</v>
      </c>
      <c r="U80" s="61"/>
      <c r="V80" s="62"/>
    </row>
    <row r="81" spans="1:22" ht="25.5" x14ac:dyDescent="0.2">
      <c r="A81" s="29" t="s">
        <v>78</v>
      </c>
      <c r="B81" s="84" t="s">
        <v>117</v>
      </c>
      <c r="C81" s="29" t="s">
        <v>89</v>
      </c>
      <c r="D81" s="30" t="s">
        <v>280</v>
      </c>
      <c r="E81" s="30" t="s">
        <v>457</v>
      </c>
      <c r="F81" s="75" t="s">
        <v>480</v>
      </c>
      <c r="G81" s="103">
        <v>313</v>
      </c>
      <c r="H81" s="29"/>
      <c r="I81" s="29" t="s">
        <v>418</v>
      </c>
      <c r="J81" s="26" t="s">
        <v>17</v>
      </c>
      <c r="K81" s="26" t="s">
        <v>17</v>
      </c>
      <c r="L81" s="26" t="s">
        <v>17</v>
      </c>
      <c r="M81" s="31">
        <v>20</v>
      </c>
      <c r="N81" s="48">
        <v>20</v>
      </c>
      <c r="O81" s="51"/>
      <c r="P81" s="27">
        <v>13</v>
      </c>
      <c r="Q81" s="51"/>
      <c r="R81" s="27">
        <v>8</v>
      </c>
      <c r="S81" s="28">
        <v>2</v>
      </c>
      <c r="T81" s="59">
        <v>9</v>
      </c>
      <c r="U81" s="61"/>
      <c r="V81" s="62"/>
    </row>
    <row r="82" spans="1:22" ht="25.5" x14ac:dyDescent="0.2">
      <c r="A82" s="29" t="s">
        <v>78</v>
      </c>
      <c r="B82" s="84" t="s">
        <v>117</v>
      </c>
      <c r="C82" s="29" t="s">
        <v>89</v>
      </c>
      <c r="D82" s="30" t="s">
        <v>280</v>
      </c>
      <c r="E82" s="30" t="s">
        <v>457</v>
      </c>
      <c r="F82" s="75" t="s">
        <v>480</v>
      </c>
      <c r="G82" s="103">
        <v>225</v>
      </c>
      <c r="H82" s="29"/>
      <c r="I82" s="29" t="s">
        <v>418</v>
      </c>
      <c r="J82" s="26" t="s">
        <v>17</v>
      </c>
      <c r="K82" s="26" t="s">
        <v>17</v>
      </c>
      <c r="L82" s="26" t="s">
        <v>17</v>
      </c>
      <c r="M82" s="31">
        <v>2</v>
      </c>
      <c r="N82" s="48">
        <v>2</v>
      </c>
      <c r="O82" s="51">
        <v>1</v>
      </c>
      <c r="P82" s="27"/>
      <c r="Q82" s="51">
        <v>1</v>
      </c>
      <c r="R82" s="27"/>
      <c r="S82" s="28">
        <v>1</v>
      </c>
      <c r="T82" s="60">
        <v>1</v>
      </c>
      <c r="U82" s="61"/>
      <c r="V82" s="62">
        <v>1</v>
      </c>
    </row>
    <row r="83" spans="1:22" ht="25.5" customHeight="1" x14ac:dyDescent="0.2">
      <c r="A83" s="29" t="s">
        <v>78</v>
      </c>
      <c r="B83" s="84" t="s">
        <v>596</v>
      </c>
      <c r="C83" s="29" t="s">
        <v>89</v>
      </c>
      <c r="D83" s="30" t="s">
        <v>597</v>
      </c>
      <c r="E83" s="30" t="s">
        <v>481</v>
      </c>
      <c r="F83" s="75" t="s">
        <v>480</v>
      </c>
      <c r="G83" s="103">
        <v>32</v>
      </c>
      <c r="H83" s="29"/>
      <c r="I83" s="29" t="s">
        <v>511</v>
      </c>
      <c r="J83" s="26"/>
      <c r="K83" s="26">
        <v>2</v>
      </c>
      <c r="L83" s="26"/>
      <c r="M83" s="49"/>
      <c r="N83" s="48">
        <v>2</v>
      </c>
      <c r="O83" s="51"/>
      <c r="P83" s="27"/>
      <c r="Q83" s="51"/>
      <c r="R83" s="27"/>
      <c r="S83" s="28"/>
      <c r="T83" s="60"/>
      <c r="U83" s="61"/>
      <c r="V83" s="62">
        <v>4</v>
      </c>
    </row>
    <row r="84" spans="1:22" x14ac:dyDescent="0.2">
      <c r="A84" s="45" t="s">
        <v>82</v>
      </c>
      <c r="B84" s="85" t="s">
        <v>321</v>
      </c>
      <c r="C84" s="45" t="s">
        <v>90</v>
      </c>
      <c r="D84" s="34" t="s">
        <v>322</v>
      </c>
      <c r="E84" s="46" t="s">
        <v>457</v>
      </c>
      <c r="F84" s="75" t="s">
        <v>480</v>
      </c>
      <c r="G84" s="103">
        <v>313</v>
      </c>
      <c r="H84" s="29"/>
      <c r="I84" s="29" t="s">
        <v>418</v>
      </c>
      <c r="J84" s="26"/>
      <c r="K84" s="26">
        <v>2</v>
      </c>
      <c r="L84" s="26"/>
      <c r="M84" s="26"/>
      <c r="N84" s="48">
        <v>2</v>
      </c>
      <c r="O84" s="51">
        <v>1</v>
      </c>
      <c r="P84" s="27"/>
      <c r="Q84" s="51">
        <v>2</v>
      </c>
      <c r="R84" s="27">
        <v>1</v>
      </c>
      <c r="S84" s="28">
        <v>2</v>
      </c>
      <c r="T84" s="59">
        <v>2</v>
      </c>
      <c r="U84" s="61"/>
      <c r="V84" s="62">
        <v>3</v>
      </c>
    </row>
    <row r="85" spans="1:22" x14ac:dyDescent="0.2">
      <c r="A85" s="29" t="s">
        <v>77</v>
      </c>
      <c r="B85" s="84" t="s">
        <v>205</v>
      </c>
      <c r="C85" s="29" t="s">
        <v>90</v>
      </c>
      <c r="D85" s="30" t="s">
        <v>387</v>
      </c>
      <c r="E85" s="30" t="s">
        <v>479</v>
      </c>
      <c r="F85" s="75" t="s">
        <v>480</v>
      </c>
      <c r="G85" s="103">
        <v>34</v>
      </c>
      <c r="H85" s="29"/>
      <c r="I85" s="29" t="s">
        <v>418</v>
      </c>
      <c r="J85" s="26"/>
      <c r="K85" s="26"/>
      <c r="L85" s="26"/>
      <c r="M85" s="26">
        <v>2</v>
      </c>
      <c r="N85" s="48">
        <v>2</v>
      </c>
      <c r="O85" s="51"/>
      <c r="P85" s="27">
        <v>2</v>
      </c>
      <c r="Q85" s="51"/>
      <c r="R85" s="27">
        <v>2</v>
      </c>
      <c r="S85" s="28">
        <v>1</v>
      </c>
      <c r="T85" s="59">
        <v>2</v>
      </c>
      <c r="U85" s="61"/>
      <c r="V85" s="62"/>
    </row>
    <row r="86" spans="1:22" x14ac:dyDescent="0.2">
      <c r="A86" s="29" t="s">
        <v>83</v>
      </c>
      <c r="B86" s="84" t="s">
        <v>23</v>
      </c>
      <c r="C86" s="29" t="s">
        <v>90</v>
      </c>
      <c r="D86" s="30" t="s">
        <v>386</v>
      </c>
      <c r="E86" s="30" t="s">
        <v>457</v>
      </c>
      <c r="F86" s="75" t="s">
        <v>482</v>
      </c>
      <c r="G86" s="103">
        <v>321</v>
      </c>
      <c r="H86" s="29"/>
      <c r="I86" s="29" t="s">
        <v>418</v>
      </c>
      <c r="J86" s="26"/>
      <c r="K86" s="26"/>
      <c r="L86" s="26" t="s">
        <v>17</v>
      </c>
      <c r="M86" s="26">
        <v>6</v>
      </c>
      <c r="N86" s="48">
        <v>6</v>
      </c>
      <c r="O86" s="51">
        <v>2</v>
      </c>
      <c r="P86" s="27">
        <v>2</v>
      </c>
      <c r="Q86" s="51"/>
      <c r="R86" s="27">
        <v>4</v>
      </c>
      <c r="S86" s="28">
        <v>2</v>
      </c>
      <c r="T86" s="59">
        <v>4</v>
      </c>
      <c r="U86" s="61"/>
      <c r="V86" s="62">
        <v>1</v>
      </c>
    </row>
    <row r="87" spans="1:22" ht="25.5" customHeight="1" x14ac:dyDescent="0.2">
      <c r="A87" s="29" t="s">
        <v>78</v>
      </c>
      <c r="B87" s="84" t="s">
        <v>22</v>
      </c>
      <c r="C87" s="29" t="s">
        <v>90</v>
      </c>
      <c r="D87" s="30" t="s">
        <v>282</v>
      </c>
      <c r="E87" s="30" t="s">
        <v>457</v>
      </c>
      <c r="F87" s="75" t="s">
        <v>480</v>
      </c>
      <c r="G87" s="103">
        <v>313</v>
      </c>
      <c r="H87" s="29"/>
      <c r="I87" s="29" t="s">
        <v>418</v>
      </c>
      <c r="J87" s="26" t="s">
        <v>17</v>
      </c>
      <c r="K87" s="26">
        <v>1</v>
      </c>
      <c r="L87" s="26" t="s">
        <v>17</v>
      </c>
      <c r="M87" s="26" t="s">
        <v>17</v>
      </c>
      <c r="N87" s="48">
        <v>1</v>
      </c>
      <c r="O87" s="51"/>
      <c r="P87" s="27">
        <v>1</v>
      </c>
      <c r="Q87" s="51"/>
      <c r="R87" s="27"/>
      <c r="S87" s="28"/>
      <c r="T87" s="59">
        <v>1</v>
      </c>
      <c r="U87" s="61"/>
      <c r="V87" s="62">
        <v>1</v>
      </c>
    </row>
    <row r="88" spans="1:22" x14ac:dyDescent="0.2">
      <c r="A88" s="29" t="s">
        <v>82</v>
      </c>
      <c r="B88" s="84" t="s">
        <v>22</v>
      </c>
      <c r="C88" s="29" t="s">
        <v>90</v>
      </c>
      <c r="D88" s="30" t="s">
        <v>282</v>
      </c>
      <c r="E88" s="30" t="s">
        <v>457</v>
      </c>
      <c r="F88" s="75" t="s">
        <v>480</v>
      </c>
      <c r="G88" s="103">
        <v>313</v>
      </c>
      <c r="H88" s="29"/>
      <c r="I88" s="29" t="s">
        <v>418</v>
      </c>
      <c r="J88" s="26" t="s">
        <v>17</v>
      </c>
      <c r="K88" s="26">
        <v>1</v>
      </c>
      <c r="L88" s="26" t="s">
        <v>17</v>
      </c>
      <c r="M88" s="26" t="s">
        <v>17</v>
      </c>
      <c r="N88" s="48">
        <v>1</v>
      </c>
      <c r="O88" s="51"/>
      <c r="P88" s="27"/>
      <c r="Q88" s="51"/>
      <c r="R88" s="27">
        <v>1</v>
      </c>
      <c r="S88" s="28">
        <v>1</v>
      </c>
      <c r="T88" s="60">
        <v>1</v>
      </c>
      <c r="U88" s="61"/>
      <c r="V88" s="62"/>
    </row>
    <row r="89" spans="1:22" ht="25.5" x14ac:dyDescent="0.2">
      <c r="A89" s="29" t="s">
        <v>83</v>
      </c>
      <c r="B89" s="84" t="s">
        <v>21</v>
      </c>
      <c r="C89" s="29" t="s">
        <v>90</v>
      </c>
      <c r="D89" s="30" t="s">
        <v>332</v>
      </c>
      <c r="E89" s="30" t="s">
        <v>457</v>
      </c>
      <c r="F89" s="75" t="s">
        <v>480</v>
      </c>
      <c r="G89" s="103">
        <v>32</v>
      </c>
      <c r="H89" s="29"/>
      <c r="I89" s="29" t="s">
        <v>418</v>
      </c>
      <c r="J89" s="26"/>
      <c r="K89" s="26"/>
      <c r="L89" s="26" t="s">
        <v>17</v>
      </c>
      <c r="M89" s="26">
        <v>2</v>
      </c>
      <c r="N89" s="48">
        <v>2</v>
      </c>
      <c r="O89" s="51"/>
      <c r="P89" s="27">
        <v>1</v>
      </c>
      <c r="Q89" s="51"/>
      <c r="R89" s="27">
        <v>2</v>
      </c>
      <c r="S89" s="28"/>
      <c r="T89" s="59">
        <v>1</v>
      </c>
      <c r="U89" s="61"/>
      <c r="V89" s="62">
        <v>1</v>
      </c>
    </row>
    <row r="90" spans="1:22" ht="12.75" customHeight="1" x14ac:dyDescent="0.2">
      <c r="A90" s="29" t="s">
        <v>84</v>
      </c>
      <c r="B90" s="84" t="s">
        <v>21</v>
      </c>
      <c r="C90" s="29" t="s">
        <v>90</v>
      </c>
      <c r="D90" s="30" t="s">
        <v>315</v>
      </c>
      <c r="E90" s="30" t="s">
        <v>457</v>
      </c>
      <c r="F90" s="75" t="s">
        <v>480</v>
      </c>
      <c r="G90" s="103">
        <v>31</v>
      </c>
      <c r="H90" s="29"/>
      <c r="I90" s="29" t="s">
        <v>418</v>
      </c>
      <c r="J90" s="26" t="s">
        <v>17</v>
      </c>
      <c r="K90" s="26" t="s">
        <v>17</v>
      </c>
      <c r="L90" s="26" t="s">
        <v>17</v>
      </c>
      <c r="M90" s="26">
        <v>3</v>
      </c>
      <c r="N90" s="48">
        <v>3</v>
      </c>
      <c r="O90" s="51"/>
      <c r="P90" s="27">
        <v>2</v>
      </c>
      <c r="Q90" s="51">
        <v>2</v>
      </c>
      <c r="R90" s="27">
        <v>1</v>
      </c>
      <c r="S90" s="28"/>
      <c r="T90" s="59">
        <v>1</v>
      </c>
      <c r="U90" s="64"/>
      <c r="V90" s="62"/>
    </row>
    <row r="91" spans="1:22" x14ac:dyDescent="0.2">
      <c r="A91" s="76" t="s">
        <v>81</v>
      </c>
      <c r="B91" s="86" t="s">
        <v>487</v>
      </c>
      <c r="C91" s="76" t="s">
        <v>91</v>
      </c>
      <c r="D91" s="81" t="s">
        <v>488</v>
      </c>
      <c r="E91" s="81" t="s">
        <v>457</v>
      </c>
      <c r="F91" s="75" t="s">
        <v>480</v>
      </c>
      <c r="G91" s="103">
        <v>312</v>
      </c>
      <c r="H91" s="29"/>
      <c r="I91" s="76" t="s">
        <v>418</v>
      </c>
      <c r="J91" s="26">
        <v>2</v>
      </c>
      <c r="K91" s="26"/>
      <c r="L91" s="26"/>
      <c r="M91" s="26"/>
      <c r="N91" s="48">
        <v>2</v>
      </c>
      <c r="O91" s="51"/>
      <c r="P91" s="27"/>
      <c r="Q91" s="51"/>
      <c r="R91" s="27"/>
      <c r="S91" s="28"/>
      <c r="T91" s="59"/>
      <c r="U91" s="61"/>
      <c r="V91" s="62">
        <v>1</v>
      </c>
    </row>
    <row r="92" spans="1:22" x14ac:dyDescent="0.2">
      <c r="A92" s="29" t="s">
        <v>82</v>
      </c>
      <c r="B92" s="84" t="s">
        <v>148</v>
      </c>
      <c r="C92" s="29" t="s">
        <v>91</v>
      </c>
      <c r="D92" s="34" t="s">
        <v>253</v>
      </c>
      <c r="E92" s="46" t="s">
        <v>457</v>
      </c>
      <c r="F92" s="75" t="s">
        <v>480</v>
      </c>
      <c r="G92" s="103">
        <v>313</v>
      </c>
      <c r="H92" s="29"/>
      <c r="I92" s="29" t="s">
        <v>418</v>
      </c>
      <c r="J92" s="26"/>
      <c r="K92" s="26" t="s">
        <v>17</v>
      </c>
      <c r="L92" s="26" t="s">
        <v>17</v>
      </c>
      <c r="M92" s="26">
        <v>1</v>
      </c>
      <c r="N92" s="48">
        <v>1</v>
      </c>
      <c r="O92" s="51"/>
      <c r="P92" s="27">
        <v>1</v>
      </c>
      <c r="Q92" s="51">
        <v>1</v>
      </c>
      <c r="R92" s="27"/>
      <c r="S92" s="28">
        <v>2</v>
      </c>
      <c r="T92" s="59">
        <v>1</v>
      </c>
      <c r="U92" s="61"/>
      <c r="V92" s="62">
        <v>1</v>
      </c>
    </row>
    <row r="93" spans="1:22" ht="25.5" x14ac:dyDescent="0.2">
      <c r="A93" s="29" t="s">
        <v>77</v>
      </c>
      <c r="B93" s="84" t="s">
        <v>149</v>
      </c>
      <c r="C93" s="29" t="s">
        <v>91</v>
      </c>
      <c r="D93" s="30" t="s">
        <v>334</v>
      </c>
      <c r="E93" s="46" t="s">
        <v>457</v>
      </c>
      <c r="F93" s="75" t="s">
        <v>480</v>
      </c>
      <c r="G93" s="103">
        <v>314</v>
      </c>
      <c r="H93" s="29"/>
      <c r="I93" s="29" t="s">
        <v>418</v>
      </c>
      <c r="J93" s="26">
        <v>2</v>
      </c>
      <c r="K93" s="26"/>
      <c r="L93" s="26"/>
      <c r="M93" s="26"/>
      <c r="N93" s="48">
        <v>2</v>
      </c>
      <c r="O93" s="51">
        <v>1</v>
      </c>
      <c r="P93" s="27"/>
      <c r="Q93" s="51">
        <v>1</v>
      </c>
      <c r="R93" s="27">
        <v>2</v>
      </c>
      <c r="S93" s="28">
        <v>1</v>
      </c>
      <c r="T93" s="59">
        <v>2</v>
      </c>
      <c r="U93" s="61"/>
      <c r="V93" s="62"/>
    </row>
    <row r="94" spans="1:22" ht="25.5" customHeight="1" x14ac:dyDescent="0.2">
      <c r="A94" s="29" t="s">
        <v>83</v>
      </c>
      <c r="B94" s="84" t="s">
        <v>149</v>
      </c>
      <c r="C94" s="29" t="s">
        <v>91</v>
      </c>
      <c r="D94" s="30" t="s">
        <v>284</v>
      </c>
      <c r="E94" s="46" t="s">
        <v>457</v>
      </c>
      <c r="F94" s="75" t="s">
        <v>480</v>
      </c>
      <c r="G94" s="103">
        <v>321</v>
      </c>
      <c r="H94" s="29"/>
      <c r="I94" s="76" t="s">
        <v>622</v>
      </c>
      <c r="J94" s="26">
        <v>3</v>
      </c>
      <c r="K94" s="26"/>
      <c r="L94" s="26" t="s">
        <v>17</v>
      </c>
      <c r="M94" s="26"/>
      <c r="N94" s="48">
        <v>3</v>
      </c>
      <c r="O94" s="51">
        <v>1</v>
      </c>
      <c r="P94" s="27">
        <v>1</v>
      </c>
      <c r="Q94" s="51">
        <v>3</v>
      </c>
      <c r="R94" s="27">
        <v>2</v>
      </c>
      <c r="S94" s="28">
        <v>3</v>
      </c>
      <c r="T94" s="59">
        <v>1</v>
      </c>
      <c r="U94" s="61"/>
      <c r="V94" s="62"/>
    </row>
    <row r="95" spans="1:22" ht="25.5" customHeight="1" x14ac:dyDescent="0.2">
      <c r="A95" s="29" t="s">
        <v>82</v>
      </c>
      <c r="B95" s="84" t="s">
        <v>149</v>
      </c>
      <c r="C95" s="29" t="s">
        <v>91</v>
      </c>
      <c r="D95" s="30" t="s">
        <v>263</v>
      </c>
      <c r="E95" s="46" t="s">
        <v>457</v>
      </c>
      <c r="F95" s="75" t="s">
        <v>480</v>
      </c>
      <c r="G95" s="103">
        <v>313</v>
      </c>
      <c r="H95" s="29"/>
      <c r="I95" s="29" t="s">
        <v>418</v>
      </c>
      <c r="J95" s="26">
        <v>2</v>
      </c>
      <c r="K95" s="26" t="s">
        <v>17</v>
      </c>
      <c r="L95" s="26" t="s">
        <v>17</v>
      </c>
      <c r="M95" s="26"/>
      <c r="N95" s="48">
        <v>2</v>
      </c>
      <c r="O95" s="51">
        <v>1</v>
      </c>
      <c r="P95" s="27">
        <v>1</v>
      </c>
      <c r="Q95" s="51"/>
      <c r="R95" s="27">
        <v>1</v>
      </c>
      <c r="S95" s="28"/>
      <c r="T95" s="59">
        <v>2</v>
      </c>
      <c r="U95" s="61"/>
      <c r="V95" s="62">
        <v>1</v>
      </c>
    </row>
    <row r="96" spans="1:22" ht="25.5" x14ac:dyDescent="0.2">
      <c r="A96" s="29" t="s">
        <v>81</v>
      </c>
      <c r="B96" s="84" t="s">
        <v>149</v>
      </c>
      <c r="C96" s="29" t="s">
        <v>91</v>
      </c>
      <c r="D96" s="30" t="s">
        <v>263</v>
      </c>
      <c r="E96" s="46" t="s">
        <v>457</v>
      </c>
      <c r="F96" s="75" t="s">
        <v>480</v>
      </c>
      <c r="G96" s="103">
        <v>312</v>
      </c>
      <c r="H96" s="29"/>
      <c r="I96" s="29" t="s">
        <v>418</v>
      </c>
      <c r="J96" s="26">
        <v>2</v>
      </c>
      <c r="K96" s="26" t="s">
        <v>17</v>
      </c>
      <c r="L96" s="26" t="s">
        <v>17</v>
      </c>
      <c r="M96" s="26"/>
      <c r="N96" s="48">
        <v>2</v>
      </c>
      <c r="O96" s="51">
        <v>1</v>
      </c>
      <c r="P96" s="27">
        <v>2</v>
      </c>
      <c r="Q96" s="51"/>
      <c r="R96" s="27">
        <v>2</v>
      </c>
      <c r="S96" s="28">
        <v>1</v>
      </c>
      <c r="T96" s="60">
        <v>1</v>
      </c>
      <c r="U96" s="61"/>
      <c r="V96" s="62"/>
    </row>
    <row r="97" spans="1:22" ht="25.5" x14ac:dyDescent="0.2">
      <c r="A97" s="29" t="s">
        <v>78</v>
      </c>
      <c r="B97" s="84" t="s">
        <v>150</v>
      </c>
      <c r="C97" s="29" t="s">
        <v>91</v>
      </c>
      <c r="D97" s="30" t="s">
        <v>598</v>
      </c>
      <c r="E97" s="46" t="s">
        <v>454</v>
      </c>
      <c r="F97" s="75" t="s">
        <v>481</v>
      </c>
      <c r="G97" s="103">
        <v>313</v>
      </c>
      <c r="H97" s="29"/>
      <c r="I97" s="29" t="s">
        <v>418</v>
      </c>
      <c r="J97" s="26"/>
      <c r="K97" s="26"/>
      <c r="L97" s="26"/>
      <c r="M97" s="26">
        <v>2</v>
      </c>
      <c r="N97" s="48">
        <v>2</v>
      </c>
      <c r="O97" s="51"/>
      <c r="P97" s="27"/>
      <c r="Q97" s="51"/>
      <c r="R97" s="27"/>
      <c r="S97" s="28"/>
      <c r="T97" s="60"/>
      <c r="U97" s="61"/>
      <c r="V97" s="62">
        <v>1</v>
      </c>
    </row>
    <row r="98" spans="1:22" x14ac:dyDescent="0.2">
      <c r="A98" s="29" t="s">
        <v>82</v>
      </c>
      <c r="B98" s="84" t="s">
        <v>150</v>
      </c>
      <c r="C98" s="29" t="s">
        <v>91</v>
      </c>
      <c r="D98" s="30" t="s">
        <v>71</v>
      </c>
      <c r="E98" s="46" t="s">
        <v>457</v>
      </c>
      <c r="F98" s="75" t="s">
        <v>480</v>
      </c>
      <c r="G98" s="103">
        <v>313</v>
      </c>
      <c r="H98" s="29"/>
      <c r="I98" s="29" t="s">
        <v>418</v>
      </c>
      <c r="J98" s="26">
        <v>2</v>
      </c>
      <c r="K98" s="26" t="s">
        <v>17</v>
      </c>
      <c r="L98" s="26" t="s">
        <v>17</v>
      </c>
      <c r="M98" s="26" t="s">
        <v>17</v>
      </c>
      <c r="N98" s="48">
        <v>2</v>
      </c>
      <c r="O98" s="51">
        <v>1</v>
      </c>
      <c r="P98" s="27"/>
      <c r="Q98" s="51">
        <v>1</v>
      </c>
      <c r="R98" s="27"/>
      <c r="S98" s="28">
        <v>1</v>
      </c>
      <c r="T98" s="59">
        <v>2</v>
      </c>
      <c r="U98" s="61"/>
      <c r="V98" s="62"/>
    </row>
    <row r="99" spans="1:22" x14ac:dyDescent="0.2">
      <c r="A99" s="29" t="s">
        <v>78</v>
      </c>
      <c r="B99" s="84" t="s">
        <v>151</v>
      </c>
      <c r="C99" s="29" t="s">
        <v>91</v>
      </c>
      <c r="D99" s="34" t="s">
        <v>272</v>
      </c>
      <c r="E99" s="46" t="s">
        <v>457</v>
      </c>
      <c r="F99" s="75" t="s">
        <v>480</v>
      </c>
      <c r="G99" s="103">
        <v>225</v>
      </c>
      <c r="H99" s="29"/>
      <c r="I99" s="29" t="s">
        <v>418</v>
      </c>
      <c r="J99" s="26">
        <v>2</v>
      </c>
      <c r="K99" s="26"/>
      <c r="L99" s="26" t="s">
        <v>17</v>
      </c>
      <c r="M99" s="26" t="s">
        <v>17</v>
      </c>
      <c r="N99" s="48">
        <v>2</v>
      </c>
      <c r="O99" s="51"/>
      <c r="P99" s="27"/>
      <c r="Q99" s="51">
        <v>1</v>
      </c>
      <c r="R99" s="27">
        <v>1</v>
      </c>
      <c r="S99" s="28">
        <v>2</v>
      </c>
      <c r="T99" s="60"/>
      <c r="U99" s="61"/>
      <c r="V99" s="62">
        <v>1</v>
      </c>
    </row>
    <row r="100" spans="1:22" x14ac:dyDescent="0.2">
      <c r="A100" s="29" t="s">
        <v>83</v>
      </c>
      <c r="B100" s="84" t="s">
        <v>152</v>
      </c>
      <c r="C100" s="29" t="s">
        <v>91</v>
      </c>
      <c r="D100" s="30" t="s">
        <v>109</v>
      </c>
      <c r="E100" s="46" t="s">
        <v>457</v>
      </c>
      <c r="F100" s="75" t="s">
        <v>482</v>
      </c>
      <c r="G100" s="103">
        <v>32</v>
      </c>
      <c r="H100" s="29"/>
      <c r="I100" s="29" t="s">
        <v>418</v>
      </c>
      <c r="J100" s="26">
        <v>2</v>
      </c>
      <c r="K100" s="26"/>
      <c r="L100" s="26"/>
      <c r="M100" s="26"/>
      <c r="N100" s="48">
        <v>2</v>
      </c>
      <c r="O100" s="51">
        <v>1</v>
      </c>
      <c r="P100" s="27"/>
      <c r="Q100" s="51">
        <v>1</v>
      </c>
      <c r="R100" s="27">
        <v>1</v>
      </c>
      <c r="S100" s="28"/>
      <c r="T100" s="60"/>
      <c r="U100" s="61"/>
      <c r="V100" s="62">
        <v>2</v>
      </c>
    </row>
    <row r="101" spans="1:22" x14ac:dyDescent="0.2">
      <c r="A101" s="29" t="s">
        <v>84</v>
      </c>
      <c r="B101" s="84" t="s">
        <v>153</v>
      </c>
      <c r="C101" s="29" t="s">
        <v>91</v>
      </c>
      <c r="D101" s="30" t="s">
        <v>266</v>
      </c>
      <c r="E101" s="46" t="s">
        <v>457</v>
      </c>
      <c r="F101" s="75" t="s">
        <v>480</v>
      </c>
      <c r="G101" s="103">
        <v>31</v>
      </c>
      <c r="H101" s="29"/>
      <c r="I101" s="29" t="s">
        <v>512</v>
      </c>
      <c r="J101" s="26">
        <v>2</v>
      </c>
      <c r="K101" s="26"/>
      <c r="L101" s="26" t="s">
        <v>17</v>
      </c>
      <c r="M101" s="26"/>
      <c r="N101" s="48">
        <v>2</v>
      </c>
      <c r="O101" s="51">
        <v>2</v>
      </c>
      <c r="P101" s="27">
        <v>2</v>
      </c>
      <c r="Q101" s="51">
        <v>2</v>
      </c>
      <c r="R101" s="27">
        <v>1</v>
      </c>
      <c r="S101" s="28">
        <v>1</v>
      </c>
      <c r="T101" s="59">
        <v>1</v>
      </c>
      <c r="U101" s="61"/>
      <c r="V101" s="62">
        <v>1</v>
      </c>
    </row>
    <row r="102" spans="1:22" ht="14.25" customHeight="1" x14ac:dyDescent="0.2">
      <c r="A102" s="29" t="s">
        <v>77</v>
      </c>
      <c r="B102" s="84" t="s">
        <v>154</v>
      </c>
      <c r="C102" s="29" t="s">
        <v>91</v>
      </c>
      <c r="D102" s="30" t="s">
        <v>264</v>
      </c>
      <c r="E102" s="46" t="s">
        <v>457</v>
      </c>
      <c r="F102" s="75" t="s">
        <v>482</v>
      </c>
      <c r="G102" s="103">
        <v>314</v>
      </c>
      <c r="H102" s="29"/>
      <c r="I102" s="29" t="s">
        <v>512</v>
      </c>
      <c r="J102" s="26" t="s">
        <v>17</v>
      </c>
      <c r="K102" s="26">
        <v>3</v>
      </c>
      <c r="L102" s="26" t="s">
        <v>17</v>
      </c>
      <c r="M102" s="26"/>
      <c r="N102" s="48">
        <v>3</v>
      </c>
      <c r="O102" s="51">
        <v>3</v>
      </c>
      <c r="P102" s="27">
        <v>1</v>
      </c>
      <c r="Q102" s="51">
        <v>3</v>
      </c>
      <c r="R102" s="27">
        <v>1</v>
      </c>
      <c r="S102" s="28">
        <v>2</v>
      </c>
      <c r="T102" s="59">
        <v>2</v>
      </c>
      <c r="U102" s="61"/>
      <c r="V102" s="62"/>
    </row>
    <row r="103" spans="1:22" ht="14.25" customHeight="1" x14ac:dyDescent="0.2">
      <c r="A103" s="29" t="s">
        <v>82</v>
      </c>
      <c r="B103" s="84" t="s">
        <v>154</v>
      </c>
      <c r="C103" s="29" t="s">
        <v>91</v>
      </c>
      <c r="D103" s="30" t="s">
        <v>279</v>
      </c>
      <c r="E103" s="46" t="s">
        <v>457</v>
      </c>
      <c r="F103" s="75" t="s">
        <v>508</v>
      </c>
      <c r="G103" s="103">
        <v>313</v>
      </c>
      <c r="H103" s="29"/>
      <c r="I103" s="29" t="s">
        <v>418</v>
      </c>
      <c r="J103" s="26" t="s">
        <v>17</v>
      </c>
      <c r="K103" s="26"/>
      <c r="L103" s="26" t="s">
        <v>17</v>
      </c>
      <c r="M103" s="26">
        <v>1</v>
      </c>
      <c r="N103" s="48">
        <v>1</v>
      </c>
      <c r="O103" s="51">
        <v>1</v>
      </c>
      <c r="P103" s="27"/>
      <c r="Q103" s="51"/>
      <c r="R103" s="27"/>
      <c r="S103" s="28">
        <v>1</v>
      </c>
      <c r="T103" s="60"/>
      <c r="U103" s="61"/>
      <c r="V103" s="62">
        <v>2</v>
      </c>
    </row>
    <row r="104" spans="1:22" x14ac:dyDescent="0.2">
      <c r="A104" s="45" t="s">
        <v>77</v>
      </c>
      <c r="B104" s="85" t="s">
        <v>182</v>
      </c>
      <c r="C104" s="29" t="s">
        <v>91</v>
      </c>
      <c r="D104" s="34" t="s">
        <v>261</v>
      </c>
      <c r="E104" s="46" t="s">
        <v>457</v>
      </c>
      <c r="F104" s="75" t="s">
        <v>480</v>
      </c>
      <c r="G104" s="103">
        <v>314</v>
      </c>
      <c r="H104" s="29"/>
      <c r="I104" s="29" t="s">
        <v>512</v>
      </c>
      <c r="J104" s="26"/>
      <c r="K104" s="26">
        <v>4</v>
      </c>
      <c r="L104" s="26"/>
      <c r="M104" s="26"/>
      <c r="N104" s="48">
        <v>4</v>
      </c>
      <c r="O104" s="51">
        <v>2</v>
      </c>
      <c r="P104" s="27"/>
      <c r="Q104" s="51">
        <v>4</v>
      </c>
      <c r="R104" s="27">
        <v>2</v>
      </c>
      <c r="S104" s="28">
        <v>3</v>
      </c>
      <c r="T104" s="59">
        <v>1</v>
      </c>
      <c r="U104" s="61"/>
      <c r="V104" s="62"/>
    </row>
    <row r="105" spans="1:22" x14ac:dyDescent="0.2">
      <c r="A105" s="29" t="s">
        <v>83</v>
      </c>
      <c r="B105" s="84" t="s">
        <v>155</v>
      </c>
      <c r="C105" s="29" t="s">
        <v>91</v>
      </c>
      <c r="D105" s="30" t="s">
        <v>262</v>
      </c>
      <c r="E105" s="46" t="s">
        <v>457</v>
      </c>
      <c r="F105" s="75" t="s">
        <v>482</v>
      </c>
      <c r="G105" s="103">
        <v>32</v>
      </c>
      <c r="H105" s="29"/>
      <c r="I105" s="29" t="s">
        <v>418</v>
      </c>
      <c r="J105" s="26">
        <v>3</v>
      </c>
      <c r="K105" s="26" t="s">
        <v>17</v>
      </c>
      <c r="L105" s="26" t="s">
        <v>17</v>
      </c>
      <c r="M105" s="26"/>
      <c r="N105" s="48">
        <v>3</v>
      </c>
      <c r="O105" s="51">
        <v>3</v>
      </c>
      <c r="P105" s="27">
        <v>2</v>
      </c>
      <c r="Q105" s="51">
        <v>2</v>
      </c>
      <c r="R105" s="27"/>
      <c r="S105" s="28">
        <v>2</v>
      </c>
      <c r="T105" s="59">
        <v>1</v>
      </c>
      <c r="U105" s="61"/>
      <c r="V105" s="62"/>
    </row>
    <row r="106" spans="1:22" ht="12.75" customHeight="1" x14ac:dyDescent="0.2">
      <c r="A106" s="29" t="s">
        <v>77</v>
      </c>
      <c r="B106" s="84" t="s">
        <v>156</v>
      </c>
      <c r="C106" s="29" t="s">
        <v>91</v>
      </c>
      <c r="D106" s="30" t="s">
        <v>70</v>
      </c>
      <c r="E106" s="46" t="s">
        <v>457</v>
      </c>
      <c r="F106" s="75" t="s">
        <v>482</v>
      </c>
      <c r="G106" s="103">
        <v>314</v>
      </c>
      <c r="H106" s="29"/>
      <c r="I106" s="29" t="s">
        <v>418</v>
      </c>
      <c r="J106" s="26">
        <v>2</v>
      </c>
      <c r="K106" s="26" t="s">
        <v>17</v>
      </c>
      <c r="L106" s="26" t="s">
        <v>17</v>
      </c>
      <c r="M106" s="26"/>
      <c r="N106" s="48">
        <v>2</v>
      </c>
      <c r="O106" s="51">
        <v>2</v>
      </c>
      <c r="P106" s="27"/>
      <c r="Q106" s="51">
        <v>4</v>
      </c>
      <c r="R106" s="27">
        <v>2</v>
      </c>
      <c r="S106" s="28">
        <v>2</v>
      </c>
      <c r="T106" s="59">
        <v>1</v>
      </c>
      <c r="U106" s="61"/>
      <c r="V106" s="62">
        <v>2</v>
      </c>
    </row>
    <row r="107" spans="1:22" x14ac:dyDescent="0.2">
      <c r="A107" s="29" t="s">
        <v>78</v>
      </c>
      <c r="B107" s="84" t="s">
        <v>489</v>
      </c>
      <c r="C107" s="29" t="s">
        <v>92</v>
      </c>
      <c r="D107" s="30" t="s">
        <v>522</v>
      </c>
      <c r="E107" s="46" t="s">
        <v>454</v>
      </c>
      <c r="F107" s="75" t="s">
        <v>480</v>
      </c>
      <c r="G107" s="103">
        <v>313</v>
      </c>
      <c r="H107" s="29"/>
      <c r="I107" s="29" t="s">
        <v>418</v>
      </c>
      <c r="J107" s="26"/>
      <c r="K107" s="95"/>
      <c r="L107" s="26"/>
      <c r="M107" s="31">
        <v>1</v>
      </c>
      <c r="N107" s="48">
        <v>1</v>
      </c>
      <c r="O107" s="51"/>
      <c r="P107" s="27"/>
      <c r="Q107" s="51"/>
      <c r="R107" s="27"/>
      <c r="S107" s="28"/>
      <c r="T107" s="59"/>
      <c r="U107" s="61"/>
      <c r="V107" s="62"/>
    </row>
    <row r="108" spans="1:22" x14ac:dyDescent="0.2">
      <c r="A108" s="45" t="s">
        <v>82</v>
      </c>
      <c r="B108" s="84" t="s">
        <v>25</v>
      </c>
      <c r="C108" s="29" t="s">
        <v>92</v>
      </c>
      <c r="D108" s="34" t="s">
        <v>255</v>
      </c>
      <c r="E108" s="46" t="s">
        <v>457</v>
      </c>
      <c r="F108" s="75" t="s">
        <v>480</v>
      </c>
      <c r="G108" s="103">
        <v>313</v>
      </c>
      <c r="H108" s="29"/>
      <c r="I108" s="29" t="s">
        <v>418</v>
      </c>
      <c r="J108" s="26" t="s">
        <v>17</v>
      </c>
      <c r="K108" s="26" t="s">
        <v>17</v>
      </c>
      <c r="L108" s="26" t="s">
        <v>17</v>
      </c>
      <c r="M108" s="31">
        <v>2</v>
      </c>
      <c r="N108" s="48">
        <v>2</v>
      </c>
      <c r="O108" s="51">
        <v>2</v>
      </c>
      <c r="P108" s="27">
        <v>2</v>
      </c>
      <c r="Q108" s="51">
        <v>2</v>
      </c>
      <c r="R108" s="27"/>
      <c r="S108" s="28">
        <v>3</v>
      </c>
      <c r="T108" s="59">
        <v>2</v>
      </c>
      <c r="U108" s="61"/>
      <c r="V108" s="62">
        <v>3</v>
      </c>
    </row>
    <row r="109" spans="1:22" x14ac:dyDescent="0.2">
      <c r="A109" s="29" t="s">
        <v>78</v>
      </c>
      <c r="B109" s="84" t="s">
        <v>24</v>
      </c>
      <c r="C109" s="29" t="s">
        <v>92</v>
      </c>
      <c r="D109" s="30" t="s">
        <v>304</v>
      </c>
      <c r="E109" s="46" t="s">
        <v>457</v>
      </c>
      <c r="F109" s="75" t="s">
        <v>480</v>
      </c>
      <c r="G109" s="103">
        <v>313</v>
      </c>
      <c r="H109" s="29"/>
      <c r="I109" s="29" t="s">
        <v>418</v>
      </c>
      <c r="J109" s="26" t="s">
        <v>17</v>
      </c>
      <c r="K109" s="35"/>
      <c r="L109" s="26" t="s">
        <v>17</v>
      </c>
      <c r="M109" s="31">
        <v>2</v>
      </c>
      <c r="N109" s="48">
        <v>2</v>
      </c>
      <c r="O109" s="51">
        <v>2</v>
      </c>
      <c r="P109" s="27"/>
      <c r="Q109" s="51">
        <v>1</v>
      </c>
      <c r="R109" s="27">
        <v>2</v>
      </c>
      <c r="S109" s="28">
        <v>2</v>
      </c>
      <c r="T109" s="59">
        <v>1</v>
      </c>
      <c r="U109" s="61"/>
      <c r="V109" s="62">
        <v>1</v>
      </c>
    </row>
    <row r="110" spans="1:22" x14ac:dyDescent="0.2">
      <c r="A110" s="29" t="s">
        <v>82</v>
      </c>
      <c r="B110" s="84" t="s">
        <v>157</v>
      </c>
      <c r="C110" s="29" t="s">
        <v>93</v>
      </c>
      <c r="D110" s="30" t="s">
        <v>385</v>
      </c>
      <c r="E110" s="30" t="s">
        <v>479</v>
      </c>
      <c r="F110" s="72" t="s">
        <v>480</v>
      </c>
      <c r="G110" s="103">
        <v>313</v>
      </c>
      <c r="H110" s="29"/>
      <c r="I110" s="76" t="s">
        <v>418</v>
      </c>
      <c r="J110" s="26"/>
      <c r="K110" s="26"/>
      <c r="L110" s="26" t="s">
        <v>17</v>
      </c>
      <c r="M110" s="31">
        <v>5</v>
      </c>
      <c r="N110" s="48">
        <v>5</v>
      </c>
      <c r="O110" s="51">
        <v>1</v>
      </c>
      <c r="P110" s="27">
        <v>2</v>
      </c>
      <c r="Q110" s="51">
        <v>3</v>
      </c>
      <c r="R110" s="27">
        <v>3</v>
      </c>
      <c r="S110" s="28">
        <v>3</v>
      </c>
      <c r="T110" s="59">
        <v>1</v>
      </c>
      <c r="U110" s="61"/>
      <c r="V110" s="62">
        <v>1</v>
      </c>
    </row>
    <row r="111" spans="1:22" x14ac:dyDescent="0.2">
      <c r="A111" s="29" t="s">
        <v>82</v>
      </c>
      <c r="B111" s="84" t="s">
        <v>158</v>
      </c>
      <c r="C111" s="29" t="s">
        <v>93</v>
      </c>
      <c r="D111" s="30" t="s">
        <v>31</v>
      </c>
      <c r="E111" s="30" t="s">
        <v>457</v>
      </c>
      <c r="F111" s="72" t="s">
        <v>480</v>
      </c>
      <c r="G111" s="103">
        <v>313</v>
      </c>
      <c r="H111" s="29"/>
      <c r="I111" s="76" t="s">
        <v>418</v>
      </c>
      <c r="J111" s="26"/>
      <c r="K111" s="26"/>
      <c r="L111" s="26" t="s">
        <v>17</v>
      </c>
      <c r="M111" s="26">
        <v>2</v>
      </c>
      <c r="N111" s="48">
        <v>2</v>
      </c>
      <c r="O111" s="51">
        <v>2</v>
      </c>
      <c r="P111" s="27"/>
      <c r="Q111" s="51">
        <v>2</v>
      </c>
      <c r="R111" s="27"/>
      <c r="S111" s="28">
        <v>1</v>
      </c>
      <c r="T111" s="60"/>
      <c r="U111" s="61"/>
      <c r="V111" s="62"/>
    </row>
    <row r="112" spans="1:22" x14ac:dyDescent="0.2">
      <c r="A112" s="76" t="s">
        <v>82</v>
      </c>
      <c r="B112" s="86" t="s">
        <v>537</v>
      </c>
      <c r="C112" s="76" t="s">
        <v>93</v>
      </c>
      <c r="D112" s="81" t="s">
        <v>536</v>
      </c>
      <c r="E112" s="81" t="s">
        <v>535</v>
      </c>
      <c r="F112" s="75" t="s">
        <v>480</v>
      </c>
      <c r="G112" s="103">
        <v>313</v>
      </c>
      <c r="H112" s="29"/>
      <c r="I112" s="76" t="s">
        <v>418</v>
      </c>
      <c r="J112" s="26"/>
      <c r="K112" s="26"/>
      <c r="L112" s="26"/>
      <c r="M112" s="26">
        <v>2</v>
      </c>
      <c r="N112" s="48">
        <v>2</v>
      </c>
      <c r="O112" s="51"/>
      <c r="P112" s="27"/>
      <c r="Q112" s="51"/>
      <c r="R112" s="27"/>
      <c r="S112" s="28"/>
      <c r="T112" s="60"/>
      <c r="U112" s="61"/>
      <c r="V112" s="62"/>
    </row>
    <row r="113" spans="1:22" x14ac:dyDescent="0.2">
      <c r="A113" s="45" t="s">
        <v>77</v>
      </c>
      <c r="B113" s="85" t="s">
        <v>183</v>
      </c>
      <c r="C113" s="45" t="s">
        <v>93</v>
      </c>
      <c r="D113" s="34" t="s">
        <v>184</v>
      </c>
      <c r="E113" s="46" t="s">
        <v>457</v>
      </c>
      <c r="F113" s="73" t="s">
        <v>482</v>
      </c>
      <c r="G113" s="103">
        <v>34</v>
      </c>
      <c r="H113" s="29"/>
      <c r="I113" s="76" t="s">
        <v>433</v>
      </c>
      <c r="J113" s="26">
        <v>2</v>
      </c>
      <c r="K113" s="26"/>
      <c r="L113" s="26"/>
      <c r="M113" s="26"/>
      <c r="N113" s="48">
        <v>2</v>
      </c>
      <c r="O113" s="51">
        <v>4</v>
      </c>
      <c r="P113" s="27"/>
      <c r="Q113" s="51">
        <v>3</v>
      </c>
      <c r="R113" s="27"/>
      <c r="S113" s="28">
        <v>2</v>
      </c>
      <c r="T113" s="60"/>
      <c r="U113" s="61"/>
      <c r="V113" s="62"/>
    </row>
    <row r="114" spans="1:22" x14ac:dyDescent="0.2">
      <c r="A114" s="45" t="s">
        <v>83</v>
      </c>
      <c r="B114" s="85" t="s">
        <v>183</v>
      </c>
      <c r="C114" s="45" t="s">
        <v>93</v>
      </c>
      <c r="D114" s="34" t="s">
        <v>184</v>
      </c>
      <c r="E114" s="46" t="s">
        <v>457</v>
      </c>
      <c r="F114" s="73" t="s">
        <v>482</v>
      </c>
      <c r="G114" s="103">
        <v>32</v>
      </c>
      <c r="H114" s="29"/>
      <c r="I114" s="76" t="s">
        <v>433</v>
      </c>
      <c r="J114" s="26">
        <v>2</v>
      </c>
      <c r="K114" s="26"/>
      <c r="L114" s="26"/>
      <c r="M114" s="26"/>
      <c r="N114" s="48">
        <v>2</v>
      </c>
      <c r="O114" s="51"/>
      <c r="P114" s="27"/>
      <c r="Q114" s="51"/>
      <c r="R114" s="27">
        <v>1</v>
      </c>
      <c r="S114" s="28">
        <v>1</v>
      </c>
      <c r="T114" s="60"/>
      <c r="U114" s="61"/>
      <c r="V114" s="62"/>
    </row>
    <row r="115" spans="1:22" x14ac:dyDescent="0.2">
      <c r="A115" s="29" t="s">
        <v>81</v>
      </c>
      <c r="B115" s="84" t="s">
        <v>217</v>
      </c>
      <c r="C115" s="29" t="s">
        <v>93</v>
      </c>
      <c r="D115" s="30" t="s">
        <v>384</v>
      </c>
      <c r="E115" s="30" t="s">
        <v>454</v>
      </c>
      <c r="F115" s="75" t="s">
        <v>482</v>
      </c>
      <c r="G115" s="103">
        <v>312</v>
      </c>
      <c r="H115" s="29"/>
      <c r="I115" s="29" t="s">
        <v>418</v>
      </c>
      <c r="J115" s="26"/>
      <c r="K115" s="26"/>
      <c r="L115" s="26"/>
      <c r="M115" s="26">
        <v>2</v>
      </c>
      <c r="N115" s="48">
        <v>2</v>
      </c>
      <c r="O115" s="51">
        <v>1</v>
      </c>
      <c r="P115" s="27"/>
      <c r="Q115" s="51"/>
      <c r="R115" s="27"/>
      <c r="S115" s="28"/>
      <c r="T115" s="60"/>
      <c r="U115" s="61"/>
      <c r="V115" s="62"/>
    </row>
    <row r="116" spans="1:22" x14ac:dyDescent="0.2">
      <c r="A116" s="29" t="s">
        <v>84</v>
      </c>
      <c r="B116" s="84" t="s">
        <v>217</v>
      </c>
      <c r="C116" s="29" t="s">
        <v>93</v>
      </c>
      <c r="D116" s="30" t="s">
        <v>384</v>
      </c>
      <c r="E116" s="30" t="s">
        <v>454</v>
      </c>
      <c r="F116" s="75" t="s">
        <v>482</v>
      </c>
      <c r="G116" s="103">
        <v>31</v>
      </c>
      <c r="H116" s="29"/>
      <c r="I116" s="29" t="s">
        <v>418</v>
      </c>
      <c r="J116" s="26"/>
      <c r="K116" s="26"/>
      <c r="L116" s="26"/>
      <c r="M116" s="26">
        <v>4</v>
      </c>
      <c r="N116" s="48">
        <v>4</v>
      </c>
      <c r="O116" s="51">
        <v>1</v>
      </c>
      <c r="P116" s="27"/>
      <c r="Q116" s="51">
        <v>2</v>
      </c>
      <c r="R116" s="27">
        <v>1</v>
      </c>
      <c r="S116" s="28">
        <v>3</v>
      </c>
      <c r="T116" s="60"/>
      <c r="U116" s="61"/>
      <c r="V116" s="62">
        <v>1</v>
      </c>
    </row>
    <row r="117" spans="1:22" x14ac:dyDescent="0.2">
      <c r="A117" s="29" t="s">
        <v>82</v>
      </c>
      <c r="B117" s="84" t="s">
        <v>159</v>
      </c>
      <c r="C117" s="29" t="s">
        <v>93</v>
      </c>
      <c r="D117" s="30" t="s">
        <v>383</v>
      </c>
      <c r="E117" s="30" t="s">
        <v>457</v>
      </c>
      <c r="F117" s="75" t="s">
        <v>480</v>
      </c>
      <c r="G117" s="103">
        <v>313</v>
      </c>
      <c r="H117" s="29"/>
      <c r="I117" s="29" t="s">
        <v>418</v>
      </c>
      <c r="J117" s="26"/>
      <c r="K117" s="26"/>
      <c r="L117" s="26" t="s">
        <v>17</v>
      </c>
      <c r="M117" s="26">
        <v>2</v>
      </c>
      <c r="N117" s="48">
        <v>2</v>
      </c>
      <c r="O117" s="51">
        <v>2</v>
      </c>
      <c r="P117" s="27"/>
      <c r="Q117" s="51">
        <v>2</v>
      </c>
      <c r="R117" s="27"/>
      <c r="S117" s="28">
        <v>2</v>
      </c>
      <c r="T117" s="60"/>
      <c r="U117" s="61"/>
      <c r="V117" s="62"/>
    </row>
    <row r="118" spans="1:22" x14ac:dyDescent="0.2">
      <c r="A118" s="76" t="s">
        <v>83</v>
      </c>
      <c r="B118" s="86" t="s">
        <v>490</v>
      </c>
      <c r="C118" s="76" t="s">
        <v>93</v>
      </c>
      <c r="D118" s="81" t="s">
        <v>538</v>
      </c>
      <c r="E118" s="81" t="s">
        <v>479</v>
      </c>
      <c r="F118" s="75" t="s">
        <v>480</v>
      </c>
      <c r="G118" s="103">
        <v>32</v>
      </c>
      <c r="H118" s="29"/>
      <c r="I118" s="76" t="s">
        <v>418</v>
      </c>
      <c r="J118" s="26"/>
      <c r="K118" s="26"/>
      <c r="L118" s="26"/>
      <c r="M118" s="26">
        <v>2</v>
      </c>
      <c r="N118" s="48">
        <v>2</v>
      </c>
      <c r="O118" s="51"/>
      <c r="P118" s="27"/>
      <c r="Q118" s="51"/>
      <c r="R118" s="27"/>
      <c r="S118" s="28"/>
      <c r="T118" s="60"/>
      <c r="U118" s="61"/>
      <c r="V118" s="62">
        <v>1</v>
      </c>
    </row>
    <row r="119" spans="1:22" x14ac:dyDescent="0.2">
      <c r="A119" s="29" t="s">
        <v>77</v>
      </c>
      <c r="B119" s="86" t="s">
        <v>490</v>
      </c>
      <c r="C119" s="29" t="s">
        <v>93</v>
      </c>
      <c r="D119" s="30" t="s">
        <v>347</v>
      </c>
      <c r="E119" s="30" t="s">
        <v>457</v>
      </c>
      <c r="F119" s="75" t="s">
        <v>480</v>
      </c>
      <c r="G119" s="103">
        <v>34</v>
      </c>
      <c r="H119" s="29"/>
      <c r="I119" s="29" t="s">
        <v>418</v>
      </c>
      <c r="J119" s="26"/>
      <c r="K119" s="26"/>
      <c r="L119" s="26"/>
      <c r="M119" s="26">
        <v>4</v>
      </c>
      <c r="N119" s="48">
        <v>4</v>
      </c>
      <c r="O119" s="51">
        <v>3</v>
      </c>
      <c r="P119" s="27">
        <v>3</v>
      </c>
      <c r="Q119" s="51">
        <v>3</v>
      </c>
      <c r="R119" s="27">
        <v>1</v>
      </c>
      <c r="S119" s="28">
        <v>3</v>
      </c>
      <c r="T119" s="59">
        <v>1</v>
      </c>
      <c r="U119" s="61"/>
      <c r="V119" s="62"/>
    </row>
    <row r="120" spans="1:22" x14ac:dyDescent="0.2">
      <c r="A120" s="29" t="s">
        <v>81</v>
      </c>
      <c r="B120" s="84" t="s">
        <v>160</v>
      </c>
      <c r="C120" s="29" t="s">
        <v>93</v>
      </c>
      <c r="D120" s="30" t="s">
        <v>382</v>
      </c>
      <c r="E120" s="30" t="s">
        <v>457</v>
      </c>
      <c r="F120" s="72" t="s">
        <v>480</v>
      </c>
      <c r="G120" s="103">
        <v>312</v>
      </c>
      <c r="H120" s="29"/>
      <c r="I120" s="29" t="s">
        <v>433</v>
      </c>
      <c r="J120" s="26"/>
      <c r="K120" s="26" t="s">
        <v>17</v>
      </c>
      <c r="L120" s="26" t="s">
        <v>17</v>
      </c>
      <c r="M120" s="26">
        <v>2</v>
      </c>
      <c r="N120" s="48">
        <v>2</v>
      </c>
      <c r="O120" s="51"/>
      <c r="P120" s="27"/>
      <c r="Q120" s="51">
        <v>2</v>
      </c>
      <c r="R120" s="27"/>
      <c r="S120" s="28"/>
      <c r="T120" s="60"/>
      <c r="U120" s="61"/>
      <c r="V120" s="62">
        <v>3</v>
      </c>
    </row>
    <row r="121" spans="1:22" x14ac:dyDescent="0.2">
      <c r="A121" s="29" t="s">
        <v>82</v>
      </c>
      <c r="B121" s="84" t="s">
        <v>491</v>
      </c>
      <c r="C121" s="29" t="s">
        <v>93</v>
      </c>
      <c r="D121" s="30" t="s">
        <v>599</v>
      </c>
      <c r="E121" s="30" t="s">
        <v>454</v>
      </c>
      <c r="F121" s="72" t="s">
        <v>480</v>
      </c>
      <c r="G121" s="103">
        <v>313</v>
      </c>
      <c r="H121" s="29"/>
      <c r="I121" s="29" t="s">
        <v>433</v>
      </c>
      <c r="J121" s="26"/>
      <c r="K121" s="26"/>
      <c r="L121" s="26"/>
      <c r="M121" s="31">
        <v>2</v>
      </c>
      <c r="N121" s="48">
        <v>2</v>
      </c>
      <c r="O121" s="51"/>
      <c r="P121" s="27"/>
      <c r="Q121" s="51"/>
      <c r="R121" s="27"/>
      <c r="S121" s="28"/>
      <c r="T121" s="60"/>
      <c r="U121" s="64"/>
      <c r="V121" s="62">
        <v>2</v>
      </c>
    </row>
    <row r="122" spans="1:22" ht="14.25" customHeight="1" x14ac:dyDescent="0.2">
      <c r="A122" s="29" t="s">
        <v>78</v>
      </c>
      <c r="B122" s="84" t="s">
        <v>161</v>
      </c>
      <c r="C122" s="29" t="s">
        <v>93</v>
      </c>
      <c r="D122" s="30" t="s">
        <v>34</v>
      </c>
      <c r="E122" s="30" t="s">
        <v>457</v>
      </c>
      <c r="F122" s="75" t="s">
        <v>482</v>
      </c>
      <c r="G122" s="103">
        <v>313</v>
      </c>
      <c r="H122" s="29"/>
      <c r="I122" s="29" t="s">
        <v>418</v>
      </c>
      <c r="J122" s="26"/>
      <c r="K122" s="26"/>
      <c r="L122" s="26"/>
      <c r="M122" s="31">
        <v>3</v>
      </c>
      <c r="N122" s="48">
        <v>3</v>
      </c>
      <c r="O122" s="51">
        <v>2</v>
      </c>
      <c r="P122" s="27"/>
      <c r="Q122" s="51"/>
      <c r="R122" s="27">
        <v>2</v>
      </c>
      <c r="S122" s="28">
        <v>2</v>
      </c>
      <c r="T122" s="59">
        <v>2</v>
      </c>
      <c r="U122" s="61"/>
      <c r="V122" s="62"/>
    </row>
    <row r="123" spans="1:22" ht="14.25" customHeight="1" x14ac:dyDescent="0.2">
      <c r="A123" s="29" t="s">
        <v>82</v>
      </c>
      <c r="B123" s="84" t="s">
        <v>162</v>
      </c>
      <c r="C123" s="29" t="s">
        <v>93</v>
      </c>
      <c r="D123" s="30" t="s">
        <v>316</v>
      </c>
      <c r="E123" s="30" t="s">
        <v>457</v>
      </c>
      <c r="F123" s="75" t="s">
        <v>482</v>
      </c>
      <c r="G123" s="103">
        <v>313</v>
      </c>
      <c r="H123" s="29"/>
      <c r="I123" s="29" t="s">
        <v>418</v>
      </c>
      <c r="J123" s="26"/>
      <c r="K123" s="26"/>
      <c r="L123" s="26" t="s">
        <v>17</v>
      </c>
      <c r="M123" s="31">
        <v>2</v>
      </c>
      <c r="N123" s="48">
        <v>2</v>
      </c>
      <c r="O123" s="51"/>
      <c r="P123" s="27">
        <v>2</v>
      </c>
      <c r="Q123" s="51">
        <v>1</v>
      </c>
      <c r="R123" s="27">
        <v>2</v>
      </c>
      <c r="S123" s="28">
        <v>3</v>
      </c>
      <c r="T123" s="59">
        <v>2</v>
      </c>
      <c r="U123" s="61"/>
      <c r="V123" s="62"/>
    </row>
    <row r="124" spans="1:22" ht="15" customHeight="1" x14ac:dyDescent="0.2">
      <c r="A124" s="29" t="s">
        <v>77</v>
      </c>
      <c r="B124" s="86" t="s">
        <v>623</v>
      </c>
      <c r="C124" s="29" t="s">
        <v>93</v>
      </c>
      <c r="D124" s="30" t="s">
        <v>400</v>
      </c>
      <c r="E124" s="30" t="s">
        <v>457</v>
      </c>
      <c r="F124" s="72" t="s">
        <v>480</v>
      </c>
      <c r="G124" s="103">
        <v>314</v>
      </c>
      <c r="H124" s="29"/>
      <c r="I124" s="29" t="s">
        <v>433</v>
      </c>
      <c r="J124" s="26"/>
      <c r="K124" s="26"/>
      <c r="L124" s="26"/>
      <c r="M124" s="31">
        <v>2</v>
      </c>
      <c r="N124" s="48">
        <v>2</v>
      </c>
      <c r="O124" s="51"/>
      <c r="P124" s="27"/>
      <c r="Q124" s="51">
        <v>1</v>
      </c>
      <c r="R124" s="27"/>
      <c r="S124" s="28">
        <v>2</v>
      </c>
      <c r="T124" s="60"/>
      <c r="U124" s="61"/>
      <c r="V124" s="62">
        <v>1</v>
      </c>
    </row>
    <row r="125" spans="1:22" x14ac:dyDescent="0.2">
      <c r="A125" s="29" t="s">
        <v>77</v>
      </c>
      <c r="B125" s="84" t="s">
        <v>212</v>
      </c>
      <c r="C125" s="29" t="s">
        <v>93</v>
      </c>
      <c r="D125" s="30" t="s">
        <v>277</v>
      </c>
      <c r="E125" s="30" t="s">
        <v>457</v>
      </c>
      <c r="F125" s="75" t="s">
        <v>482</v>
      </c>
      <c r="G125" s="103">
        <v>34</v>
      </c>
      <c r="H125" s="29"/>
      <c r="I125" s="29" t="s">
        <v>418</v>
      </c>
      <c r="J125" s="26">
        <v>2</v>
      </c>
      <c r="K125" s="26"/>
      <c r="L125" s="26"/>
      <c r="M125" s="26"/>
      <c r="N125" s="48">
        <v>2</v>
      </c>
      <c r="O125" s="51">
        <v>2</v>
      </c>
      <c r="P125" s="27"/>
      <c r="Q125" s="51">
        <v>2</v>
      </c>
      <c r="R125" s="27"/>
      <c r="S125" s="28">
        <v>2</v>
      </c>
      <c r="T125" s="60"/>
      <c r="U125" s="61"/>
      <c r="V125" s="62"/>
    </row>
    <row r="126" spans="1:22" x14ac:dyDescent="0.2">
      <c r="A126" s="29" t="s">
        <v>83</v>
      </c>
      <c r="B126" s="84" t="s">
        <v>412</v>
      </c>
      <c r="C126" s="29" t="s">
        <v>93</v>
      </c>
      <c r="D126" s="30" t="s">
        <v>414</v>
      </c>
      <c r="E126" s="30" t="s">
        <v>454</v>
      </c>
      <c r="F126" s="75" t="s">
        <v>480</v>
      </c>
      <c r="G126" s="103">
        <v>32</v>
      </c>
      <c r="H126" s="29"/>
      <c r="I126" s="47" t="s">
        <v>418</v>
      </c>
      <c r="J126" s="26"/>
      <c r="K126" s="26"/>
      <c r="L126" s="26"/>
      <c r="M126" s="26">
        <v>2</v>
      </c>
      <c r="N126" s="48">
        <v>2</v>
      </c>
      <c r="O126" s="51"/>
      <c r="P126" s="27"/>
      <c r="Q126" s="51"/>
      <c r="R126" s="27"/>
      <c r="S126" s="28">
        <v>2</v>
      </c>
      <c r="T126" s="59">
        <v>2</v>
      </c>
      <c r="U126" s="61"/>
      <c r="V126" s="62">
        <v>1</v>
      </c>
    </row>
    <row r="127" spans="1:22" x14ac:dyDescent="0.2">
      <c r="A127" s="29" t="s">
        <v>77</v>
      </c>
      <c r="B127" s="86" t="s">
        <v>675</v>
      </c>
      <c r="C127" s="29" t="s">
        <v>93</v>
      </c>
      <c r="D127" s="30" t="s">
        <v>299</v>
      </c>
      <c r="E127" s="30" t="s">
        <v>457</v>
      </c>
      <c r="F127" s="75" t="s">
        <v>480</v>
      </c>
      <c r="G127" s="103">
        <v>314</v>
      </c>
      <c r="H127" s="29"/>
      <c r="I127" s="29" t="s">
        <v>418</v>
      </c>
      <c r="J127" s="26" t="s">
        <v>17</v>
      </c>
      <c r="K127" s="26" t="s">
        <v>17</v>
      </c>
      <c r="L127" s="26" t="s">
        <v>17</v>
      </c>
      <c r="M127" s="31">
        <v>3</v>
      </c>
      <c r="N127" s="48">
        <v>3</v>
      </c>
      <c r="O127" s="51">
        <v>2</v>
      </c>
      <c r="P127" s="27">
        <v>1</v>
      </c>
      <c r="Q127" s="51">
        <v>2</v>
      </c>
      <c r="R127" s="27"/>
      <c r="S127" s="28">
        <v>3</v>
      </c>
      <c r="T127" s="59">
        <v>1</v>
      </c>
      <c r="U127" s="61"/>
      <c r="V127" s="62"/>
    </row>
    <row r="128" spans="1:22" ht="26.25" customHeight="1" x14ac:dyDescent="0.2">
      <c r="A128" s="29" t="s">
        <v>77</v>
      </c>
      <c r="B128" s="84" t="s">
        <v>209</v>
      </c>
      <c r="C128" s="29" t="s">
        <v>93</v>
      </c>
      <c r="D128" s="30" t="s">
        <v>341</v>
      </c>
      <c r="E128" s="30" t="s">
        <v>457</v>
      </c>
      <c r="F128" s="75" t="s">
        <v>482</v>
      </c>
      <c r="G128" s="103">
        <v>314</v>
      </c>
      <c r="H128" s="29"/>
      <c r="I128" s="29" t="s">
        <v>418</v>
      </c>
      <c r="J128" s="26"/>
      <c r="K128" s="26"/>
      <c r="L128" s="26"/>
      <c r="M128" s="31">
        <v>2</v>
      </c>
      <c r="N128" s="48">
        <v>2</v>
      </c>
      <c r="O128" s="51">
        <v>1</v>
      </c>
      <c r="P128" s="27">
        <v>2</v>
      </c>
      <c r="Q128" s="51">
        <v>2</v>
      </c>
      <c r="R128" s="27">
        <v>2</v>
      </c>
      <c r="S128" s="28">
        <v>1</v>
      </c>
      <c r="T128" s="60"/>
      <c r="U128" s="63"/>
      <c r="V128" s="62">
        <v>2</v>
      </c>
    </row>
    <row r="129" spans="1:22" x14ac:dyDescent="0.2">
      <c r="A129" s="76" t="s">
        <v>78</v>
      </c>
      <c r="B129" s="86" t="s">
        <v>209</v>
      </c>
      <c r="C129" s="76" t="s">
        <v>93</v>
      </c>
      <c r="D129" s="30" t="s">
        <v>33</v>
      </c>
      <c r="E129" s="81" t="s">
        <v>454</v>
      </c>
      <c r="F129" s="75" t="s">
        <v>480</v>
      </c>
      <c r="G129" s="103">
        <v>313</v>
      </c>
      <c r="H129" s="29"/>
      <c r="I129" s="29" t="s">
        <v>433</v>
      </c>
      <c r="J129" s="26"/>
      <c r="K129" s="26"/>
      <c r="L129" s="26"/>
      <c r="M129" s="31">
        <v>3</v>
      </c>
      <c r="N129" s="48">
        <v>3</v>
      </c>
      <c r="O129" s="51">
        <v>3</v>
      </c>
      <c r="P129" s="27"/>
      <c r="Q129" s="51"/>
      <c r="R129" s="27"/>
      <c r="S129" s="28"/>
      <c r="T129" s="60"/>
      <c r="U129" s="61"/>
      <c r="V129" s="62"/>
    </row>
    <row r="130" spans="1:22" x14ac:dyDescent="0.2">
      <c r="A130" s="76" t="s">
        <v>78</v>
      </c>
      <c r="B130" s="86" t="s">
        <v>209</v>
      </c>
      <c r="C130" s="76" t="s">
        <v>93</v>
      </c>
      <c r="D130" s="30" t="s">
        <v>33</v>
      </c>
      <c r="E130" s="81" t="s">
        <v>454</v>
      </c>
      <c r="F130" s="75" t="s">
        <v>480</v>
      </c>
      <c r="G130" s="103">
        <v>225</v>
      </c>
      <c r="H130" s="29"/>
      <c r="I130" s="29" t="s">
        <v>433</v>
      </c>
      <c r="J130" s="26"/>
      <c r="K130" s="26">
        <v>2</v>
      </c>
      <c r="L130" s="26"/>
      <c r="M130" s="49"/>
      <c r="N130" s="48">
        <v>2</v>
      </c>
      <c r="O130" s="51"/>
      <c r="P130" s="27"/>
      <c r="Q130" s="51"/>
      <c r="R130" s="27"/>
      <c r="S130" s="28"/>
      <c r="T130" s="60"/>
      <c r="U130" s="61"/>
      <c r="V130" s="62">
        <v>1</v>
      </c>
    </row>
    <row r="131" spans="1:22" x14ac:dyDescent="0.2">
      <c r="A131" s="29" t="s">
        <v>82</v>
      </c>
      <c r="B131" s="84" t="s">
        <v>209</v>
      </c>
      <c r="C131" s="29" t="s">
        <v>93</v>
      </c>
      <c r="D131" s="30" t="s">
        <v>33</v>
      </c>
      <c r="E131" s="30" t="s">
        <v>457</v>
      </c>
      <c r="F131" s="72" t="s">
        <v>480</v>
      </c>
      <c r="G131" s="103">
        <v>313</v>
      </c>
      <c r="H131" s="29"/>
      <c r="I131" s="29" t="s">
        <v>433</v>
      </c>
      <c r="J131" s="26" t="s">
        <v>17</v>
      </c>
      <c r="K131" s="26" t="s">
        <v>17</v>
      </c>
      <c r="L131" s="26" t="s">
        <v>17</v>
      </c>
      <c r="M131" s="26">
        <v>3</v>
      </c>
      <c r="N131" s="48">
        <v>3</v>
      </c>
      <c r="O131" s="51"/>
      <c r="P131" s="27"/>
      <c r="Q131" s="51">
        <v>6</v>
      </c>
      <c r="R131" s="27"/>
      <c r="S131" s="28">
        <v>4</v>
      </c>
      <c r="T131" s="59">
        <v>2</v>
      </c>
      <c r="U131" s="61"/>
      <c r="V131" s="62">
        <v>2</v>
      </c>
    </row>
    <row r="132" spans="1:22" ht="25.5" x14ac:dyDescent="0.2">
      <c r="A132" s="30" t="s">
        <v>78</v>
      </c>
      <c r="B132" s="84" t="s">
        <v>204</v>
      </c>
      <c r="C132" s="30" t="s">
        <v>93</v>
      </c>
      <c r="D132" s="30" t="s">
        <v>225</v>
      </c>
      <c r="E132" s="30" t="s">
        <v>454</v>
      </c>
      <c r="F132" s="72" t="s">
        <v>480</v>
      </c>
      <c r="G132" s="105">
        <v>313</v>
      </c>
      <c r="H132" s="30"/>
      <c r="I132" s="30" t="s">
        <v>433</v>
      </c>
      <c r="J132" s="41"/>
      <c r="K132" s="41"/>
      <c r="L132" s="41"/>
      <c r="M132" s="42">
        <v>2</v>
      </c>
      <c r="N132" s="48">
        <v>2</v>
      </c>
      <c r="O132" s="52"/>
      <c r="P132" s="43"/>
      <c r="Q132" s="52">
        <v>1</v>
      </c>
      <c r="R132" s="43"/>
      <c r="S132" s="44">
        <v>2</v>
      </c>
      <c r="T132" s="59">
        <v>2</v>
      </c>
      <c r="U132" s="61"/>
      <c r="V132" s="62">
        <v>4</v>
      </c>
    </row>
    <row r="133" spans="1:22" x14ac:dyDescent="0.2">
      <c r="A133" s="29" t="s">
        <v>83</v>
      </c>
      <c r="B133" s="84" t="s">
        <v>210</v>
      </c>
      <c r="C133" s="29" t="s">
        <v>93</v>
      </c>
      <c r="D133" s="30" t="s">
        <v>273</v>
      </c>
      <c r="E133" s="30" t="s">
        <v>457</v>
      </c>
      <c r="F133" s="75" t="s">
        <v>482</v>
      </c>
      <c r="G133" s="103">
        <v>32</v>
      </c>
      <c r="H133" s="29"/>
      <c r="I133" s="29" t="s">
        <v>418</v>
      </c>
      <c r="J133" s="26"/>
      <c r="K133" s="26"/>
      <c r="L133" s="26"/>
      <c r="M133" s="31">
        <v>2</v>
      </c>
      <c r="N133" s="48">
        <v>2</v>
      </c>
      <c r="O133" s="51"/>
      <c r="P133" s="27"/>
      <c r="Q133" s="51"/>
      <c r="R133" s="27">
        <v>2</v>
      </c>
      <c r="S133" s="28"/>
      <c r="T133" s="59">
        <v>2</v>
      </c>
      <c r="U133" s="61"/>
      <c r="V133" s="62"/>
    </row>
    <row r="134" spans="1:22" x14ac:dyDescent="0.2">
      <c r="A134" s="29" t="s">
        <v>78</v>
      </c>
      <c r="B134" s="84" t="s">
        <v>210</v>
      </c>
      <c r="C134" s="29" t="s">
        <v>93</v>
      </c>
      <c r="D134" s="30" t="s">
        <v>273</v>
      </c>
      <c r="E134" s="30" t="s">
        <v>457</v>
      </c>
      <c r="F134" s="75" t="s">
        <v>482</v>
      </c>
      <c r="G134" s="103">
        <v>313</v>
      </c>
      <c r="H134" s="29"/>
      <c r="I134" s="29" t="s">
        <v>418</v>
      </c>
      <c r="J134" s="26"/>
      <c r="K134" s="26"/>
      <c r="L134" s="26"/>
      <c r="M134" s="31">
        <v>4</v>
      </c>
      <c r="N134" s="48">
        <v>4</v>
      </c>
      <c r="O134" s="51">
        <v>2</v>
      </c>
      <c r="P134" s="27">
        <v>4</v>
      </c>
      <c r="Q134" s="51"/>
      <c r="R134" s="27">
        <v>3</v>
      </c>
      <c r="S134" s="28">
        <v>1</v>
      </c>
      <c r="T134" s="59">
        <v>2</v>
      </c>
      <c r="U134" s="61"/>
      <c r="V134" s="62"/>
    </row>
    <row r="135" spans="1:22" ht="25.5" x14ac:dyDescent="0.2">
      <c r="A135" s="29" t="s">
        <v>77</v>
      </c>
      <c r="B135" s="84" t="s">
        <v>163</v>
      </c>
      <c r="C135" s="29" t="s">
        <v>93</v>
      </c>
      <c r="D135" s="30" t="s">
        <v>268</v>
      </c>
      <c r="E135" s="30" t="s">
        <v>457</v>
      </c>
      <c r="F135" s="75" t="s">
        <v>482</v>
      </c>
      <c r="G135" s="103">
        <v>314</v>
      </c>
      <c r="H135" s="29"/>
      <c r="I135" s="29" t="s">
        <v>418</v>
      </c>
      <c r="J135" s="26"/>
      <c r="K135" s="26" t="s">
        <v>17</v>
      </c>
      <c r="L135" s="26" t="s">
        <v>17</v>
      </c>
      <c r="M135" s="26">
        <v>2</v>
      </c>
      <c r="N135" s="48">
        <v>2</v>
      </c>
      <c r="O135" s="51">
        <v>1</v>
      </c>
      <c r="P135" s="27">
        <v>1</v>
      </c>
      <c r="Q135" s="51">
        <v>1</v>
      </c>
      <c r="R135" s="27"/>
      <c r="S135" s="28">
        <v>2</v>
      </c>
      <c r="T135" s="60"/>
      <c r="U135" s="61"/>
      <c r="V135" s="62"/>
    </row>
    <row r="136" spans="1:22" x14ac:dyDescent="0.2">
      <c r="A136" s="29" t="s">
        <v>81</v>
      </c>
      <c r="B136" s="84" t="s">
        <v>424</v>
      </c>
      <c r="C136" s="29" t="s">
        <v>93</v>
      </c>
      <c r="D136" s="30" t="s">
        <v>365</v>
      </c>
      <c r="E136" s="30" t="s">
        <v>454</v>
      </c>
      <c r="F136" s="72" t="s">
        <v>481</v>
      </c>
      <c r="G136" s="103">
        <v>312</v>
      </c>
      <c r="H136" s="29"/>
      <c r="I136" s="29" t="s">
        <v>433</v>
      </c>
      <c r="J136" s="26" t="s">
        <v>17</v>
      </c>
      <c r="K136" s="26">
        <v>1</v>
      </c>
      <c r="L136" s="26">
        <v>1</v>
      </c>
      <c r="M136" s="26"/>
      <c r="N136" s="48">
        <v>2</v>
      </c>
      <c r="O136" s="51"/>
      <c r="P136" s="27"/>
      <c r="Q136" s="51"/>
      <c r="R136" s="27"/>
      <c r="S136" s="28"/>
      <c r="T136" s="60"/>
      <c r="U136" s="61"/>
      <c r="V136" s="62"/>
    </row>
    <row r="137" spans="1:22" x14ac:dyDescent="0.2">
      <c r="A137" s="29" t="s">
        <v>81</v>
      </c>
      <c r="B137" s="84" t="s">
        <v>423</v>
      </c>
      <c r="C137" s="29" t="s">
        <v>93</v>
      </c>
      <c r="D137" s="30" t="s">
        <v>425</v>
      </c>
      <c r="E137" s="30" t="s">
        <v>457</v>
      </c>
      <c r="F137" s="72" t="s">
        <v>480</v>
      </c>
      <c r="G137" s="103">
        <v>312</v>
      </c>
      <c r="H137" s="29"/>
      <c r="I137" s="29" t="s">
        <v>433</v>
      </c>
      <c r="J137" s="26"/>
      <c r="K137" s="26">
        <v>1</v>
      </c>
      <c r="L137" s="26">
        <v>1</v>
      </c>
      <c r="M137" s="26"/>
      <c r="N137" s="48">
        <v>2</v>
      </c>
      <c r="O137" s="51"/>
      <c r="P137" s="27"/>
      <c r="Q137" s="51"/>
      <c r="R137" s="27"/>
      <c r="S137" s="28"/>
      <c r="T137" s="59">
        <v>1</v>
      </c>
      <c r="U137" s="61"/>
      <c r="V137" s="62"/>
    </row>
    <row r="138" spans="1:22" x14ac:dyDescent="0.2">
      <c r="A138" s="29" t="s">
        <v>84</v>
      </c>
      <c r="B138" s="84" t="s">
        <v>164</v>
      </c>
      <c r="C138" s="29" t="s">
        <v>93</v>
      </c>
      <c r="D138" s="30" t="s">
        <v>32</v>
      </c>
      <c r="E138" s="30" t="s">
        <v>457</v>
      </c>
      <c r="F138" s="75" t="s">
        <v>480</v>
      </c>
      <c r="G138" s="103">
        <v>31</v>
      </c>
      <c r="H138" s="29"/>
      <c r="I138" s="29" t="s">
        <v>418</v>
      </c>
      <c r="J138" s="26"/>
      <c r="K138" s="26" t="s">
        <v>17</v>
      </c>
      <c r="L138" s="26" t="s">
        <v>17</v>
      </c>
      <c r="M138" s="26">
        <v>2</v>
      </c>
      <c r="N138" s="48">
        <v>2</v>
      </c>
      <c r="O138" s="51">
        <v>2</v>
      </c>
      <c r="P138" s="27"/>
      <c r="Q138" s="51">
        <v>3</v>
      </c>
      <c r="R138" s="27"/>
      <c r="S138" s="28">
        <v>2</v>
      </c>
      <c r="T138" s="59">
        <v>1</v>
      </c>
      <c r="U138" s="61"/>
      <c r="V138" s="62"/>
    </row>
    <row r="139" spans="1:22" x14ac:dyDescent="0.2">
      <c r="A139" s="29" t="s">
        <v>77</v>
      </c>
      <c r="B139" s="85" t="s">
        <v>165</v>
      </c>
      <c r="C139" s="29" t="s">
        <v>93</v>
      </c>
      <c r="D139" s="30" t="s">
        <v>294</v>
      </c>
      <c r="E139" s="30" t="s">
        <v>457</v>
      </c>
      <c r="F139" s="72" t="s">
        <v>482</v>
      </c>
      <c r="G139" s="103">
        <v>313</v>
      </c>
      <c r="H139" s="29"/>
      <c r="I139" s="76" t="s">
        <v>433</v>
      </c>
      <c r="J139" s="26">
        <v>2</v>
      </c>
      <c r="K139" s="26" t="s">
        <v>17</v>
      </c>
      <c r="L139" s="26" t="s">
        <v>17</v>
      </c>
      <c r="M139" s="26" t="s">
        <v>17</v>
      </c>
      <c r="N139" s="48">
        <v>2</v>
      </c>
      <c r="O139" s="51">
        <v>3</v>
      </c>
      <c r="P139" s="27"/>
      <c r="Q139" s="51">
        <v>2</v>
      </c>
      <c r="R139" s="27"/>
      <c r="S139" s="28">
        <v>3</v>
      </c>
      <c r="T139" s="60"/>
      <c r="U139" s="61"/>
      <c r="V139" s="62"/>
    </row>
    <row r="140" spans="1:22" x14ac:dyDescent="0.2">
      <c r="A140" s="45" t="s">
        <v>77</v>
      </c>
      <c r="B140" s="85" t="s">
        <v>165</v>
      </c>
      <c r="C140" s="45" t="s">
        <v>93</v>
      </c>
      <c r="D140" s="34" t="s">
        <v>110</v>
      </c>
      <c r="E140" s="30" t="s">
        <v>457</v>
      </c>
      <c r="F140" s="75" t="s">
        <v>480</v>
      </c>
      <c r="G140" s="103">
        <v>34</v>
      </c>
      <c r="H140" s="29"/>
      <c r="I140" s="29" t="s">
        <v>418</v>
      </c>
      <c r="J140" s="26"/>
      <c r="K140" s="26"/>
      <c r="L140" s="26"/>
      <c r="M140" s="26">
        <v>3</v>
      </c>
      <c r="N140" s="48">
        <v>3</v>
      </c>
      <c r="O140" s="51">
        <v>3</v>
      </c>
      <c r="P140" s="27"/>
      <c r="Q140" s="51">
        <v>3</v>
      </c>
      <c r="R140" s="27">
        <v>1</v>
      </c>
      <c r="S140" s="28"/>
      <c r="T140" s="60"/>
      <c r="U140" s="61"/>
      <c r="V140" s="62">
        <v>1</v>
      </c>
    </row>
    <row r="141" spans="1:22" x14ac:dyDescent="0.2">
      <c r="A141" s="45" t="s">
        <v>77</v>
      </c>
      <c r="B141" s="85" t="s">
        <v>165</v>
      </c>
      <c r="C141" s="45" t="s">
        <v>93</v>
      </c>
      <c r="D141" s="34" t="s">
        <v>242</v>
      </c>
      <c r="E141" s="30" t="s">
        <v>457</v>
      </c>
      <c r="F141" s="75" t="s">
        <v>480</v>
      </c>
      <c r="G141" s="103">
        <v>314</v>
      </c>
      <c r="H141" s="29"/>
      <c r="I141" s="76" t="s">
        <v>433</v>
      </c>
      <c r="J141" s="26"/>
      <c r="K141" s="26"/>
      <c r="L141" s="26"/>
      <c r="M141" s="31">
        <v>1</v>
      </c>
      <c r="N141" s="48">
        <v>1</v>
      </c>
      <c r="O141" s="51">
        <v>2</v>
      </c>
      <c r="P141" s="27">
        <v>2</v>
      </c>
      <c r="Q141" s="51">
        <v>1</v>
      </c>
      <c r="R141" s="27"/>
      <c r="S141" s="28">
        <v>1</v>
      </c>
      <c r="T141" s="60"/>
      <c r="U141" s="61"/>
      <c r="V141" s="62"/>
    </row>
    <row r="142" spans="1:22" x14ac:dyDescent="0.2">
      <c r="A142" s="29" t="s">
        <v>78</v>
      </c>
      <c r="B142" s="85" t="s">
        <v>165</v>
      </c>
      <c r="C142" s="29" t="s">
        <v>93</v>
      </c>
      <c r="D142" s="30" t="s">
        <v>294</v>
      </c>
      <c r="E142" s="30" t="s">
        <v>457</v>
      </c>
      <c r="F142" s="72" t="s">
        <v>482</v>
      </c>
      <c r="G142" s="103">
        <v>313</v>
      </c>
      <c r="H142" s="29"/>
      <c r="I142" s="76" t="s">
        <v>433</v>
      </c>
      <c r="J142" s="26">
        <v>1</v>
      </c>
      <c r="K142" s="26" t="s">
        <v>17</v>
      </c>
      <c r="L142" s="26" t="s">
        <v>17</v>
      </c>
      <c r="M142" s="26" t="s">
        <v>17</v>
      </c>
      <c r="N142" s="48">
        <v>1</v>
      </c>
      <c r="O142" s="51"/>
      <c r="P142" s="27">
        <v>1</v>
      </c>
      <c r="Q142" s="51">
        <v>1</v>
      </c>
      <c r="R142" s="27">
        <v>1</v>
      </c>
      <c r="S142" s="28">
        <v>1</v>
      </c>
      <c r="T142" s="60"/>
      <c r="U142" s="61"/>
      <c r="V142" s="62">
        <v>1</v>
      </c>
    </row>
    <row r="143" spans="1:22" x14ac:dyDescent="0.2">
      <c r="A143" s="29" t="s">
        <v>78</v>
      </c>
      <c r="B143" s="85" t="s">
        <v>165</v>
      </c>
      <c r="C143" s="29" t="s">
        <v>93</v>
      </c>
      <c r="D143" s="30" t="s">
        <v>343</v>
      </c>
      <c r="E143" s="30" t="s">
        <v>457</v>
      </c>
      <c r="F143" s="75" t="s">
        <v>480</v>
      </c>
      <c r="G143" s="103">
        <v>225</v>
      </c>
      <c r="H143" s="29"/>
      <c r="I143" s="76" t="s">
        <v>433</v>
      </c>
      <c r="J143" s="26"/>
      <c r="K143" s="26" t="s">
        <v>17</v>
      </c>
      <c r="L143" s="26" t="s">
        <v>17</v>
      </c>
      <c r="M143" s="26">
        <v>2</v>
      </c>
      <c r="N143" s="48">
        <v>2</v>
      </c>
      <c r="O143" s="51"/>
      <c r="P143" s="27"/>
      <c r="Q143" s="51"/>
      <c r="R143" s="27">
        <v>1</v>
      </c>
      <c r="S143" s="28">
        <v>2</v>
      </c>
      <c r="T143" s="59">
        <v>1</v>
      </c>
      <c r="U143" s="64"/>
      <c r="V143" s="62"/>
    </row>
    <row r="144" spans="1:22" x14ac:dyDescent="0.2">
      <c r="A144" s="45" t="s">
        <v>77</v>
      </c>
      <c r="B144" s="85" t="s">
        <v>221</v>
      </c>
      <c r="C144" s="45" t="s">
        <v>93</v>
      </c>
      <c r="D144" s="30" t="s">
        <v>222</v>
      </c>
      <c r="E144" s="30" t="s">
        <v>457</v>
      </c>
      <c r="F144" s="75" t="s">
        <v>480</v>
      </c>
      <c r="G144" s="103">
        <v>314</v>
      </c>
      <c r="H144" s="29"/>
      <c r="I144" s="29" t="s">
        <v>418</v>
      </c>
      <c r="J144" s="26">
        <v>2</v>
      </c>
      <c r="K144" s="26"/>
      <c r="L144" s="26"/>
      <c r="M144" s="26"/>
      <c r="N144" s="48">
        <v>2</v>
      </c>
      <c r="O144" s="51"/>
      <c r="P144" s="27"/>
      <c r="Q144" s="51">
        <v>1</v>
      </c>
      <c r="R144" s="27">
        <v>2</v>
      </c>
      <c r="S144" s="28">
        <v>2</v>
      </c>
      <c r="T144" s="60"/>
      <c r="U144" s="61"/>
      <c r="V144" s="62"/>
    </row>
    <row r="145" spans="1:22" x14ac:dyDescent="0.2">
      <c r="A145" s="47" t="s">
        <v>82</v>
      </c>
      <c r="B145" s="79" t="s">
        <v>409</v>
      </c>
      <c r="C145" s="47" t="s">
        <v>93</v>
      </c>
      <c r="D145" s="30" t="s">
        <v>410</v>
      </c>
      <c r="E145" s="30" t="s">
        <v>457</v>
      </c>
      <c r="F145" s="75" t="s">
        <v>480</v>
      </c>
      <c r="G145" s="103">
        <v>313</v>
      </c>
      <c r="H145" s="29"/>
      <c r="I145" s="47" t="s">
        <v>418</v>
      </c>
      <c r="J145" s="26">
        <v>2</v>
      </c>
      <c r="K145" s="26"/>
      <c r="L145" s="26"/>
      <c r="M145" s="26"/>
      <c r="N145" s="48">
        <v>2</v>
      </c>
      <c r="O145" s="51"/>
      <c r="P145" s="27"/>
      <c r="Q145" s="51"/>
      <c r="R145" s="27"/>
      <c r="S145" s="28">
        <v>4</v>
      </c>
      <c r="T145" s="59">
        <v>1</v>
      </c>
      <c r="U145" s="61"/>
      <c r="V145" s="62">
        <v>1</v>
      </c>
    </row>
    <row r="146" spans="1:22" x14ac:dyDescent="0.2">
      <c r="A146" s="45" t="s">
        <v>84</v>
      </c>
      <c r="B146" s="85" t="s">
        <v>213</v>
      </c>
      <c r="C146" s="29" t="s">
        <v>94</v>
      </c>
      <c r="D146" s="34" t="s">
        <v>214</v>
      </c>
      <c r="E146" s="30" t="s">
        <v>457</v>
      </c>
      <c r="F146" s="75" t="s">
        <v>480</v>
      </c>
      <c r="G146" s="103">
        <v>31</v>
      </c>
      <c r="H146" s="29"/>
      <c r="I146" s="76" t="s">
        <v>621</v>
      </c>
      <c r="J146" s="26"/>
      <c r="K146" s="26"/>
      <c r="L146" s="26"/>
      <c r="M146" s="31">
        <v>2</v>
      </c>
      <c r="N146" s="48">
        <v>2</v>
      </c>
      <c r="O146" s="51">
        <v>4</v>
      </c>
      <c r="P146" s="27"/>
      <c r="Q146" s="51">
        <v>1</v>
      </c>
      <c r="R146" s="27"/>
      <c r="S146" s="28"/>
      <c r="T146" s="60"/>
      <c r="U146" s="61"/>
      <c r="V146" s="62"/>
    </row>
    <row r="147" spans="1:22" x14ac:dyDescent="0.2">
      <c r="A147" s="47" t="s">
        <v>78</v>
      </c>
      <c r="B147" s="79" t="s">
        <v>439</v>
      </c>
      <c r="C147" s="29" t="s">
        <v>94</v>
      </c>
      <c r="D147" s="46" t="s">
        <v>440</v>
      </c>
      <c r="E147" s="46" t="s">
        <v>454</v>
      </c>
      <c r="F147" s="75" t="s">
        <v>480</v>
      </c>
      <c r="G147" s="103">
        <v>31</v>
      </c>
      <c r="H147" s="29"/>
      <c r="I147" s="29" t="s">
        <v>418</v>
      </c>
      <c r="J147" s="26"/>
      <c r="K147" s="26"/>
      <c r="L147" s="26"/>
      <c r="M147" s="31">
        <v>2</v>
      </c>
      <c r="N147" s="48">
        <v>2</v>
      </c>
      <c r="O147" s="51"/>
      <c r="P147" s="27"/>
      <c r="Q147" s="51"/>
      <c r="R147" s="27"/>
      <c r="S147" s="28">
        <v>1</v>
      </c>
      <c r="T147" s="59">
        <v>1</v>
      </c>
      <c r="U147" s="61"/>
      <c r="V147" s="62"/>
    </row>
    <row r="148" spans="1:22" ht="25.5" x14ac:dyDescent="0.2">
      <c r="A148" s="29" t="s">
        <v>79</v>
      </c>
      <c r="B148" s="84" t="s">
        <v>166</v>
      </c>
      <c r="C148" s="29" t="s">
        <v>94</v>
      </c>
      <c r="D148" s="30" t="s">
        <v>338</v>
      </c>
      <c r="E148" s="30" t="s">
        <v>457</v>
      </c>
      <c r="F148" s="75" t="s">
        <v>480</v>
      </c>
      <c r="G148" s="103">
        <v>313</v>
      </c>
      <c r="H148" s="29"/>
      <c r="I148" s="29" t="s">
        <v>418</v>
      </c>
      <c r="J148" s="26" t="s">
        <v>17</v>
      </c>
      <c r="K148" s="26" t="s">
        <v>17</v>
      </c>
      <c r="L148" s="26" t="s">
        <v>17</v>
      </c>
      <c r="M148" s="31">
        <v>2</v>
      </c>
      <c r="N148" s="48">
        <v>2</v>
      </c>
      <c r="O148" s="51">
        <v>2</v>
      </c>
      <c r="P148" s="27"/>
      <c r="Q148" s="51"/>
      <c r="R148" s="27">
        <v>1</v>
      </c>
      <c r="S148" s="28">
        <v>2</v>
      </c>
      <c r="T148" s="60"/>
      <c r="U148" s="61"/>
      <c r="V148" s="62"/>
    </row>
    <row r="149" spans="1:22" x14ac:dyDescent="0.2">
      <c r="A149" s="29" t="s">
        <v>78</v>
      </c>
      <c r="B149" s="84" t="s">
        <v>344</v>
      </c>
      <c r="C149" s="29" t="s">
        <v>94</v>
      </c>
      <c r="D149" s="34" t="s">
        <v>381</v>
      </c>
      <c r="E149" s="46" t="s">
        <v>457</v>
      </c>
      <c r="F149" s="75" t="s">
        <v>480</v>
      </c>
      <c r="G149" s="103">
        <v>313</v>
      </c>
      <c r="H149" s="29"/>
      <c r="I149" s="29" t="s">
        <v>418</v>
      </c>
      <c r="J149" s="26"/>
      <c r="K149" s="26">
        <v>1</v>
      </c>
      <c r="L149" s="26"/>
      <c r="M149" s="26"/>
      <c r="N149" s="48">
        <v>1</v>
      </c>
      <c r="O149" s="51"/>
      <c r="P149" s="27"/>
      <c r="Q149" s="51"/>
      <c r="R149" s="27"/>
      <c r="S149" s="28"/>
      <c r="T149" s="60"/>
      <c r="U149" s="63"/>
      <c r="V149" s="62"/>
    </row>
    <row r="150" spans="1:22" ht="25.5" x14ac:dyDescent="0.2">
      <c r="A150" s="47" t="s">
        <v>83</v>
      </c>
      <c r="B150" s="85" t="s">
        <v>186</v>
      </c>
      <c r="C150" s="45" t="s">
        <v>187</v>
      </c>
      <c r="D150" s="46" t="s">
        <v>600</v>
      </c>
      <c r="E150" s="46" t="s">
        <v>479</v>
      </c>
      <c r="F150" s="75" t="s">
        <v>480</v>
      </c>
      <c r="G150" s="103">
        <v>342</v>
      </c>
      <c r="H150" s="29"/>
      <c r="I150" s="29" t="s">
        <v>418</v>
      </c>
      <c r="J150" s="26"/>
      <c r="K150" s="26"/>
      <c r="L150" s="26"/>
      <c r="M150" s="26">
        <v>1</v>
      </c>
      <c r="N150" s="48">
        <v>1</v>
      </c>
      <c r="O150" s="51"/>
      <c r="P150" s="27"/>
      <c r="Q150" s="51"/>
      <c r="R150" s="27"/>
      <c r="S150" s="28"/>
      <c r="T150" s="60"/>
      <c r="U150" s="63"/>
      <c r="V150" s="62">
        <v>1</v>
      </c>
    </row>
    <row r="151" spans="1:22" x14ac:dyDescent="0.2">
      <c r="A151" s="45" t="s">
        <v>77</v>
      </c>
      <c r="B151" s="85" t="s">
        <v>186</v>
      </c>
      <c r="C151" s="45" t="s">
        <v>187</v>
      </c>
      <c r="D151" s="34" t="s">
        <v>270</v>
      </c>
      <c r="E151" s="46" t="s">
        <v>457</v>
      </c>
      <c r="F151" s="75" t="s">
        <v>480</v>
      </c>
      <c r="G151" s="103">
        <v>314</v>
      </c>
      <c r="H151" s="29"/>
      <c r="I151" s="29" t="s">
        <v>418</v>
      </c>
      <c r="J151" s="26"/>
      <c r="K151" s="26"/>
      <c r="L151" s="26"/>
      <c r="M151" s="31">
        <v>3</v>
      </c>
      <c r="N151" s="48">
        <v>3</v>
      </c>
      <c r="O151" s="51">
        <v>2</v>
      </c>
      <c r="P151" s="27"/>
      <c r="Q151" s="51">
        <v>2</v>
      </c>
      <c r="R151" s="27"/>
      <c r="S151" s="28">
        <v>4</v>
      </c>
      <c r="T151" s="60"/>
      <c r="U151" s="63"/>
      <c r="V151" s="62">
        <v>1</v>
      </c>
    </row>
    <row r="152" spans="1:22" x14ac:dyDescent="0.2">
      <c r="A152" s="77" t="s">
        <v>78</v>
      </c>
      <c r="B152" s="84" t="s">
        <v>492</v>
      </c>
      <c r="C152" s="77" t="s">
        <v>95</v>
      </c>
      <c r="D152" s="78" t="s">
        <v>493</v>
      </c>
      <c r="E152" s="34" t="s">
        <v>454</v>
      </c>
      <c r="F152" s="75" t="s">
        <v>480</v>
      </c>
      <c r="G152" s="103">
        <v>313</v>
      </c>
      <c r="H152" s="29"/>
      <c r="I152" s="29" t="s">
        <v>513</v>
      </c>
      <c r="J152" s="26"/>
      <c r="K152" s="26"/>
      <c r="L152" s="26"/>
      <c r="M152" s="31">
        <v>1</v>
      </c>
      <c r="N152" s="48">
        <v>1</v>
      </c>
      <c r="O152" s="51">
        <v>1</v>
      </c>
      <c r="P152" s="27"/>
      <c r="Q152" s="51"/>
      <c r="R152" s="27"/>
      <c r="S152" s="28"/>
      <c r="T152" s="60"/>
      <c r="U152" s="61"/>
      <c r="V152" s="62"/>
    </row>
    <row r="153" spans="1:22" x14ac:dyDescent="0.2">
      <c r="A153" s="77" t="s">
        <v>81</v>
      </c>
      <c r="B153" s="84" t="s">
        <v>492</v>
      </c>
      <c r="C153" s="77" t="s">
        <v>95</v>
      </c>
      <c r="D153" s="78" t="s">
        <v>493</v>
      </c>
      <c r="E153" s="34" t="s">
        <v>454</v>
      </c>
      <c r="F153" s="75" t="s">
        <v>480</v>
      </c>
      <c r="G153" s="103">
        <v>312</v>
      </c>
      <c r="H153" s="29"/>
      <c r="I153" s="29" t="s">
        <v>513</v>
      </c>
      <c r="J153" s="26"/>
      <c r="K153" s="26"/>
      <c r="L153" s="26"/>
      <c r="M153" s="49">
        <v>1</v>
      </c>
      <c r="N153" s="48">
        <v>1</v>
      </c>
      <c r="O153" s="51"/>
      <c r="P153" s="27"/>
      <c r="Q153" s="51"/>
      <c r="R153" s="27"/>
      <c r="S153" s="28"/>
      <c r="T153" s="60"/>
      <c r="U153" s="61"/>
      <c r="V153" s="62">
        <v>1</v>
      </c>
    </row>
    <row r="154" spans="1:22" x14ac:dyDescent="0.2">
      <c r="A154" s="29" t="s">
        <v>78</v>
      </c>
      <c r="B154" s="84" t="s">
        <v>47</v>
      </c>
      <c r="C154" s="29" t="s">
        <v>95</v>
      </c>
      <c r="D154" s="34" t="s">
        <v>226</v>
      </c>
      <c r="E154" s="46" t="s">
        <v>457</v>
      </c>
      <c r="F154" s="75" t="s">
        <v>480</v>
      </c>
      <c r="G154" s="103">
        <v>313</v>
      </c>
      <c r="H154" s="29"/>
      <c r="I154" s="47" t="s">
        <v>418</v>
      </c>
      <c r="J154" s="26" t="s">
        <v>17</v>
      </c>
      <c r="K154" s="26" t="s">
        <v>17</v>
      </c>
      <c r="L154" s="26" t="s">
        <v>17</v>
      </c>
      <c r="M154" s="31">
        <v>2</v>
      </c>
      <c r="N154" s="48">
        <v>2</v>
      </c>
      <c r="O154" s="51">
        <v>1</v>
      </c>
      <c r="P154" s="27">
        <v>1</v>
      </c>
      <c r="Q154" s="51">
        <v>2</v>
      </c>
      <c r="R154" s="27">
        <v>1</v>
      </c>
      <c r="S154" s="28">
        <v>2</v>
      </c>
      <c r="T154" s="60"/>
      <c r="U154" s="61"/>
      <c r="V154" s="62"/>
    </row>
    <row r="155" spans="1:22" x14ac:dyDescent="0.2">
      <c r="A155" s="29" t="s">
        <v>81</v>
      </c>
      <c r="B155" s="84" t="s">
        <v>47</v>
      </c>
      <c r="C155" s="29" t="s">
        <v>95</v>
      </c>
      <c r="D155" s="34" t="s">
        <v>226</v>
      </c>
      <c r="E155" s="46" t="s">
        <v>457</v>
      </c>
      <c r="F155" s="75" t="s">
        <v>480</v>
      </c>
      <c r="G155" s="103">
        <v>312</v>
      </c>
      <c r="H155" s="29"/>
      <c r="I155" s="47" t="s">
        <v>418</v>
      </c>
      <c r="J155" s="26" t="s">
        <v>17</v>
      </c>
      <c r="K155" s="26" t="s">
        <v>17</v>
      </c>
      <c r="L155" s="26" t="s">
        <v>17</v>
      </c>
      <c r="M155" s="31">
        <v>2</v>
      </c>
      <c r="N155" s="48">
        <v>2</v>
      </c>
      <c r="O155" s="51">
        <v>1</v>
      </c>
      <c r="P155" s="27"/>
      <c r="Q155" s="51"/>
      <c r="R155" s="27"/>
      <c r="S155" s="28"/>
      <c r="T155" s="60"/>
      <c r="U155" s="61"/>
      <c r="V155" s="62"/>
    </row>
    <row r="156" spans="1:22" ht="25.5" x14ac:dyDescent="0.2">
      <c r="A156" s="29" t="s">
        <v>78</v>
      </c>
      <c r="B156" s="84" t="s">
        <v>426</v>
      </c>
      <c r="C156" s="29" t="s">
        <v>95</v>
      </c>
      <c r="D156" s="46" t="s">
        <v>427</v>
      </c>
      <c r="E156" s="46" t="s">
        <v>457</v>
      </c>
      <c r="F156" s="75" t="s">
        <v>480</v>
      </c>
      <c r="G156" s="103">
        <v>313</v>
      </c>
      <c r="H156" s="29"/>
      <c r="I156" s="29" t="s">
        <v>418</v>
      </c>
      <c r="J156" s="26"/>
      <c r="K156" s="26"/>
      <c r="L156" s="26"/>
      <c r="M156" s="31">
        <v>1</v>
      </c>
      <c r="N156" s="48">
        <v>1</v>
      </c>
      <c r="O156" s="51"/>
      <c r="P156" s="27"/>
      <c r="Q156" s="51"/>
      <c r="R156" s="27"/>
      <c r="S156" s="28"/>
      <c r="T156" s="60"/>
      <c r="U156" s="61"/>
      <c r="V156" s="62">
        <v>2</v>
      </c>
    </row>
    <row r="157" spans="1:22" x14ac:dyDescent="0.2">
      <c r="A157" s="29" t="s">
        <v>78</v>
      </c>
      <c r="B157" s="84" t="s">
        <v>401</v>
      </c>
      <c r="C157" s="29" t="s">
        <v>95</v>
      </c>
      <c r="D157" s="46" t="s">
        <v>402</v>
      </c>
      <c r="E157" s="46" t="s">
        <v>457</v>
      </c>
      <c r="F157" s="75" t="s">
        <v>480</v>
      </c>
      <c r="G157" s="103">
        <v>313</v>
      </c>
      <c r="H157" s="29"/>
      <c r="I157" s="47" t="s">
        <v>418</v>
      </c>
      <c r="J157" s="26"/>
      <c r="K157" s="26"/>
      <c r="L157" s="26"/>
      <c r="M157" s="26">
        <v>2</v>
      </c>
      <c r="N157" s="48">
        <v>2</v>
      </c>
      <c r="O157" s="51"/>
      <c r="P157" s="27"/>
      <c r="Q157" s="51"/>
      <c r="R157" s="27"/>
      <c r="S157" s="28"/>
      <c r="T157" s="60"/>
      <c r="U157" s="61"/>
      <c r="V157" s="62"/>
    </row>
    <row r="158" spans="1:22" x14ac:dyDescent="0.2">
      <c r="A158" s="29" t="s">
        <v>77</v>
      </c>
      <c r="B158" s="84" t="s">
        <v>167</v>
      </c>
      <c r="C158" s="29" t="s">
        <v>96</v>
      </c>
      <c r="D158" s="34" t="s">
        <v>236</v>
      </c>
      <c r="E158" s="46" t="s">
        <v>457</v>
      </c>
      <c r="F158" s="75" t="s">
        <v>480</v>
      </c>
      <c r="G158" s="103">
        <v>314</v>
      </c>
      <c r="H158" s="29"/>
      <c r="I158" s="29" t="s">
        <v>418</v>
      </c>
      <c r="J158" s="26">
        <v>1</v>
      </c>
      <c r="K158" s="26">
        <v>1</v>
      </c>
      <c r="L158" s="26" t="s">
        <v>17</v>
      </c>
      <c r="M158" s="26" t="s">
        <v>17</v>
      </c>
      <c r="N158" s="48">
        <v>2</v>
      </c>
      <c r="O158" s="51">
        <v>2</v>
      </c>
      <c r="P158" s="27"/>
      <c r="Q158" s="51">
        <v>2</v>
      </c>
      <c r="R158" s="27"/>
      <c r="S158" s="28">
        <v>1</v>
      </c>
      <c r="T158" s="60"/>
      <c r="U158" s="61"/>
      <c r="V158" s="62">
        <v>2</v>
      </c>
    </row>
    <row r="159" spans="1:22" x14ac:dyDescent="0.2">
      <c r="A159" s="29" t="s">
        <v>77</v>
      </c>
      <c r="B159" s="84" t="s">
        <v>168</v>
      </c>
      <c r="C159" s="29" t="s">
        <v>96</v>
      </c>
      <c r="D159" s="34" t="s">
        <v>235</v>
      </c>
      <c r="E159" s="46" t="s">
        <v>457</v>
      </c>
      <c r="F159" s="75" t="s">
        <v>480</v>
      </c>
      <c r="G159" s="103">
        <v>314</v>
      </c>
      <c r="H159" s="29"/>
      <c r="I159" s="29" t="s">
        <v>418</v>
      </c>
      <c r="J159" s="26"/>
      <c r="K159" s="26"/>
      <c r="L159" s="26" t="s">
        <v>17</v>
      </c>
      <c r="M159" s="26">
        <v>2</v>
      </c>
      <c r="N159" s="48">
        <v>2</v>
      </c>
      <c r="O159" s="51">
        <v>5</v>
      </c>
      <c r="P159" s="27">
        <v>2</v>
      </c>
      <c r="Q159" s="51">
        <v>2</v>
      </c>
      <c r="R159" s="27">
        <v>2</v>
      </c>
      <c r="S159" s="28">
        <v>2</v>
      </c>
      <c r="T159" s="59">
        <v>1</v>
      </c>
      <c r="U159" s="61"/>
      <c r="V159" s="62">
        <v>2</v>
      </c>
    </row>
    <row r="160" spans="1:22" x14ac:dyDescent="0.2">
      <c r="A160" s="29" t="s">
        <v>82</v>
      </c>
      <c r="B160" s="84" t="s">
        <v>168</v>
      </c>
      <c r="C160" s="29" t="s">
        <v>96</v>
      </c>
      <c r="D160" s="30" t="s">
        <v>278</v>
      </c>
      <c r="E160" s="46" t="s">
        <v>457</v>
      </c>
      <c r="F160" s="75" t="s">
        <v>480</v>
      </c>
      <c r="G160" s="103">
        <v>313</v>
      </c>
      <c r="H160" s="29"/>
      <c r="I160" s="29" t="s">
        <v>418</v>
      </c>
      <c r="J160" s="26"/>
      <c r="K160" s="26"/>
      <c r="L160" s="26" t="s">
        <v>17</v>
      </c>
      <c r="M160" s="26">
        <v>3</v>
      </c>
      <c r="N160" s="48">
        <v>3</v>
      </c>
      <c r="O160" s="51">
        <v>1</v>
      </c>
      <c r="P160" s="27">
        <v>1</v>
      </c>
      <c r="Q160" s="51">
        <v>3</v>
      </c>
      <c r="R160" s="27">
        <v>2</v>
      </c>
      <c r="S160" s="28"/>
      <c r="T160" s="59">
        <v>2</v>
      </c>
      <c r="U160" s="61"/>
      <c r="V160" s="62">
        <v>3</v>
      </c>
    </row>
    <row r="161" spans="1:22" x14ac:dyDescent="0.2">
      <c r="A161" s="29" t="s">
        <v>84</v>
      </c>
      <c r="B161" s="84" t="s">
        <v>169</v>
      </c>
      <c r="C161" s="29" t="s">
        <v>96</v>
      </c>
      <c r="D161" s="34" t="s">
        <v>227</v>
      </c>
      <c r="E161" s="46" t="s">
        <v>457</v>
      </c>
      <c r="F161" s="75" t="s">
        <v>480</v>
      </c>
      <c r="G161" s="103">
        <v>310</v>
      </c>
      <c r="H161" s="29"/>
      <c r="I161" s="76" t="s">
        <v>418</v>
      </c>
      <c r="J161" s="26"/>
      <c r="K161" s="26"/>
      <c r="L161" s="26" t="s">
        <v>17</v>
      </c>
      <c r="M161" s="26">
        <v>3</v>
      </c>
      <c r="N161" s="48">
        <v>3</v>
      </c>
      <c r="O161" s="51">
        <v>2</v>
      </c>
      <c r="P161" s="27">
        <v>1</v>
      </c>
      <c r="Q161" s="51">
        <v>2</v>
      </c>
      <c r="R161" s="27">
        <v>2</v>
      </c>
      <c r="S161" s="28">
        <v>1</v>
      </c>
      <c r="T161" s="60"/>
      <c r="U161" s="61"/>
      <c r="V161" s="62">
        <v>1</v>
      </c>
    </row>
    <row r="162" spans="1:22" x14ac:dyDescent="0.2">
      <c r="A162" s="76" t="s">
        <v>78</v>
      </c>
      <c r="B162" s="86" t="s">
        <v>494</v>
      </c>
      <c r="C162" s="76" t="s">
        <v>96</v>
      </c>
      <c r="D162" s="46" t="s">
        <v>539</v>
      </c>
      <c r="E162" s="46" t="s">
        <v>454</v>
      </c>
      <c r="F162" s="73" t="s">
        <v>480</v>
      </c>
      <c r="G162" s="103">
        <v>313</v>
      </c>
      <c r="H162" s="29"/>
      <c r="I162" s="76" t="s">
        <v>418</v>
      </c>
      <c r="J162" s="26"/>
      <c r="K162" s="26"/>
      <c r="L162" s="26"/>
      <c r="M162" s="26">
        <v>3</v>
      </c>
      <c r="N162" s="48">
        <v>3</v>
      </c>
      <c r="O162" s="51"/>
      <c r="P162" s="27"/>
      <c r="Q162" s="51"/>
      <c r="R162" s="27"/>
      <c r="S162" s="28"/>
      <c r="T162" s="60"/>
      <c r="U162" s="61"/>
      <c r="V162" s="62">
        <v>2</v>
      </c>
    </row>
    <row r="163" spans="1:22" ht="25.5" x14ac:dyDescent="0.2">
      <c r="A163" s="29" t="s">
        <v>84</v>
      </c>
      <c r="B163" s="84" t="s">
        <v>406</v>
      </c>
      <c r="C163" s="29" t="s">
        <v>96</v>
      </c>
      <c r="D163" s="46" t="s">
        <v>407</v>
      </c>
      <c r="E163" s="46" t="s">
        <v>457</v>
      </c>
      <c r="F163" s="75" t="s">
        <v>480</v>
      </c>
      <c r="G163" s="103">
        <v>31</v>
      </c>
      <c r="H163" s="29"/>
      <c r="I163" s="47" t="s">
        <v>418</v>
      </c>
      <c r="J163" s="26"/>
      <c r="K163" s="26"/>
      <c r="L163" s="26"/>
      <c r="M163" s="26">
        <v>3</v>
      </c>
      <c r="N163" s="48">
        <v>3</v>
      </c>
      <c r="O163" s="51"/>
      <c r="P163" s="27"/>
      <c r="Q163" s="51"/>
      <c r="R163" s="27"/>
      <c r="S163" s="28">
        <v>3</v>
      </c>
      <c r="T163" s="59">
        <v>2</v>
      </c>
      <c r="U163" s="61"/>
      <c r="V163" s="62"/>
    </row>
    <row r="164" spans="1:22" x14ac:dyDescent="0.2">
      <c r="A164" s="76" t="s">
        <v>77</v>
      </c>
      <c r="B164" s="86" t="s">
        <v>540</v>
      </c>
      <c r="C164" s="76" t="s">
        <v>96</v>
      </c>
      <c r="D164" s="46" t="s">
        <v>541</v>
      </c>
      <c r="E164" s="46" t="s">
        <v>479</v>
      </c>
      <c r="F164" s="75" t="s">
        <v>480</v>
      </c>
      <c r="G164" s="103">
        <v>314</v>
      </c>
      <c r="H164" s="29"/>
      <c r="I164" s="47" t="s">
        <v>418</v>
      </c>
      <c r="J164" s="26">
        <v>2</v>
      </c>
      <c r="K164" s="26"/>
      <c r="L164" s="26"/>
      <c r="M164" s="26"/>
      <c r="N164" s="48">
        <v>2</v>
      </c>
      <c r="O164" s="51"/>
      <c r="P164" s="27"/>
      <c r="Q164" s="51"/>
      <c r="R164" s="27"/>
      <c r="S164" s="28"/>
      <c r="T164" s="59"/>
      <c r="U164" s="61"/>
      <c r="V164" s="62">
        <v>2</v>
      </c>
    </row>
    <row r="165" spans="1:22" ht="25.5" x14ac:dyDescent="0.2">
      <c r="A165" s="45" t="s">
        <v>77</v>
      </c>
      <c r="B165" s="85" t="s">
        <v>170</v>
      </c>
      <c r="C165" s="45" t="s">
        <v>96</v>
      </c>
      <c r="D165" s="34" t="s">
        <v>274</v>
      </c>
      <c r="E165" s="46" t="s">
        <v>457</v>
      </c>
      <c r="F165" s="73" t="s">
        <v>482</v>
      </c>
      <c r="G165" s="103">
        <v>314</v>
      </c>
      <c r="H165" s="29"/>
      <c r="I165" s="76" t="s">
        <v>514</v>
      </c>
      <c r="J165" s="26"/>
      <c r="K165" s="26"/>
      <c r="L165" s="26"/>
      <c r="M165" s="31">
        <v>1</v>
      </c>
      <c r="N165" s="48">
        <v>1</v>
      </c>
      <c r="O165" s="51">
        <v>1</v>
      </c>
      <c r="P165" s="27"/>
      <c r="Q165" s="51">
        <v>1</v>
      </c>
      <c r="R165" s="27"/>
      <c r="S165" s="28">
        <v>1</v>
      </c>
      <c r="T165" s="60"/>
      <c r="U165" s="61"/>
      <c r="V165" s="62"/>
    </row>
    <row r="166" spans="1:22" x14ac:dyDescent="0.2">
      <c r="A166" s="29" t="s">
        <v>77</v>
      </c>
      <c r="B166" s="84" t="s">
        <v>171</v>
      </c>
      <c r="C166" s="29" t="s">
        <v>96</v>
      </c>
      <c r="D166" s="30" t="s">
        <v>51</v>
      </c>
      <c r="E166" s="30" t="s">
        <v>457</v>
      </c>
      <c r="F166" s="75" t="s">
        <v>480</v>
      </c>
      <c r="G166" s="103">
        <v>314</v>
      </c>
      <c r="H166" s="29"/>
      <c r="I166" s="29" t="s">
        <v>418</v>
      </c>
      <c r="J166" s="26">
        <v>2</v>
      </c>
      <c r="K166" s="26" t="s">
        <v>17</v>
      </c>
      <c r="L166" s="26" t="s">
        <v>17</v>
      </c>
      <c r="M166" s="26" t="s">
        <v>17</v>
      </c>
      <c r="N166" s="48">
        <v>2</v>
      </c>
      <c r="O166" s="51">
        <v>2</v>
      </c>
      <c r="P166" s="27">
        <v>2</v>
      </c>
      <c r="Q166" s="51">
        <v>1</v>
      </c>
      <c r="R166" s="27">
        <v>2</v>
      </c>
      <c r="S166" s="28">
        <v>2</v>
      </c>
      <c r="T166" s="60"/>
      <c r="U166" s="61"/>
      <c r="V166" s="62"/>
    </row>
    <row r="167" spans="1:22" x14ac:dyDescent="0.2">
      <c r="A167" s="29" t="s">
        <v>77</v>
      </c>
      <c r="B167" s="84" t="s">
        <v>172</v>
      </c>
      <c r="C167" s="29" t="s">
        <v>96</v>
      </c>
      <c r="D167" s="30" t="s">
        <v>50</v>
      </c>
      <c r="E167" s="30" t="s">
        <v>457</v>
      </c>
      <c r="F167" s="75" t="s">
        <v>482</v>
      </c>
      <c r="G167" s="103">
        <v>314</v>
      </c>
      <c r="H167" s="29"/>
      <c r="I167" s="29" t="s">
        <v>418</v>
      </c>
      <c r="J167" s="26"/>
      <c r="K167" s="26"/>
      <c r="L167" s="26" t="s">
        <v>17</v>
      </c>
      <c r="M167" s="31">
        <v>2</v>
      </c>
      <c r="N167" s="48">
        <v>2</v>
      </c>
      <c r="O167" s="51">
        <v>2</v>
      </c>
      <c r="P167" s="27">
        <v>2</v>
      </c>
      <c r="Q167" s="51">
        <v>2</v>
      </c>
      <c r="R167" s="27">
        <v>1</v>
      </c>
      <c r="S167" s="28">
        <v>1</v>
      </c>
      <c r="T167" s="59">
        <v>1</v>
      </c>
      <c r="U167" s="61"/>
      <c r="V167" s="62">
        <v>1</v>
      </c>
    </row>
    <row r="168" spans="1:22" ht="25.5" x14ac:dyDescent="0.2">
      <c r="A168" s="45" t="s">
        <v>81</v>
      </c>
      <c r="B168" s="85" t="s">
        <v>172</v>
      </c>
      <c r="C168" s="45" t="s">
        <v>96</v>
      </c>
      <c r="D168" s="30" t="s">
        <v>301</v>
      </c>
      <c r="E168" s="30" t="s">
        <v>479</v>
      </c>
      <c r="F168" s="72" t="s">
        <v>480</v>
      </c>
      <c r="G168" s="103">
        <v>310</v>
      </c>
      <c r="H168" s="29"/>
      <c r="I168" s="76" t="s">
        <v>514</v>
      </c>
      <c r="J168" s="26"/>
      <c r="K168" s="26"/>
      <c r="L168" s="26">
        <v>2</v>
      </c>
      <c r="M168" s="26"/>
      <c r="N168" s="48">
        <v>2</v>
      </c>
      <c r="O168" s="51"/>
      <c r="P168" s="27"/>
      <c r="Q168" s="51"/>
      <c r="R168" s="27"/>
      <c r="S168" s="28"/>
      <c r="T168" s="60"/>
      <c r="U168" s="61"/>
      <c r="V168" s="62"/>
    </row>
    <row r="169" spans="1:22" x14ac:dyDescent="0.2">
      <c r="A169" s="45" t="s">
        <v>77</v>
      </c>
      <c r="B169" s="84" t="s">
        <v>173</v>
      </c>
      <c r="C169" s="29" t="s">
        <v>96</v>
      </c>
      <c r="D169" s="30" t="s">
        <v>49</v>
      </c>
      <c r="E169" s="30" t="s">
        <v>457</v>
      </c>
      <c r="F169" s="75" t="s">
        <v>480</v>
      </c>
      <c r="G169" s="103">
        <v>34</v>
      </c>
      <c r="H169" s="29"/>
      <c r="I169" s="29" t="s">
        <v>418</v>
      </c>
      <c r="J169" s="26"/>
      <c r="K169" s="26"/>
      <c r="L169" s="26" t="s">
        <v>17</v>
      </c>
      <c r="M169" s="31">
        <v>2</v>
      </c>
      <c r="N169" s="48">
        <v>2</v>
      </c>
      <c r="O169" s="51">
        <v>2</v>
      </c>
      <c r="P169" s="27"/>
      <c r="Q169" s="51">
        <v>2</v>
      </c>
      <c r="R169" s="27">
        <v>1</v>
      </c>
      <c r="S169" s="28">
        <v>4</v>
      </c>
      <c r="T169" s="60"/>
      <c r="U169" s="63"/>
      <c r="V169" s="62"/>
    </row>
    <row r="170" spans="1:22" x14ac:dyDescent="0.2">
      <c r="A170" s="47" t="s">
        <v>78</v>
      </c>
      <c r="B170" s="84" t="s">
        <v>601</v>
      </c>
      <c r="C170" s="29" t="s">
        <v>96</v>
      </c>
      <c r="D170" s="30" t="s">
        <v>602</v>
      </c>
      <c r="E170" s="30" t="s">
        <v>481</v>
      </c>
      <c r="F170" s="75" t="s">
        <v>480</v>
      </c>
      <c r="G170" s="103">
        <v>313</v>
      </c>
      <c r="H170" s="29"/>
      <c r="I170" s="29" t="s">
        <v>603</v>
      </c>
      <c r="J170" s="26"/>
      <c r="K170" s="26"/>
      <c r="L170" s="26"/>
      <c r="M170" s="31">
        <v>1</v>
      </c>
      <c r="N170" s="48">
        <v>1</v>
      </c>
      <c r="O170" s="51"/>
      <c r="P170" s="27"/>
      <c r="Q170" s="51"/>
      <c r="R170" s="27"/>
      <c r="S170" s="28"/>
      <c r="T170" s="60"/>
      <c r="U170" s="63"/>
      <c r="V170" s="62"/>
    </row>
    <row r="171" spans="1:22" x14ac:dyDescent="0.2">
      <c r="A171" s="47" t="s">
        <v>78</v>
      </c>
      <c r="B171" s="84" t="s">
        <v>601</v>
      </c>
      <c r="C171" s="29" t="s">
        <v>96</v>
      </c>
      <c r="D171" s="30" t="s">
        <v>602</v>
      </c>
      <c r="E171" s="30" t="s">
        <v>481</v>
      </c>
      <c r="F171" s="75" t="s">
        <v>480</v>
      </c>
      <c r="G171" s="103">
        <v>225</v>
      </c>
      <c r="H171" s="29"/>
      <c r="I171" s="29" t="s">
        <v>603</v>
      </c>
      <c r="J171" s="26"/>
      <c r="K171" s="26"/>
      <c r="L171" s="26"/>
      <c r="M171" s="31">
        <v>1</v>
      </c>
      <c r="N171" s="48">
        <v>1</v>
      </c>
      <c r="O171" s="51"/>
      <c r="P171" s="27"/>
      <c r="Q171" s="51"/>
      <c r="R171" s="27"/>
      <c r="S171" s="28"/>
      <c r="T171" s="60"/>
      <c r="U171" s="63"/>
      <c r="V171" s="62"/>
    </row>
    <row r="172" spans="1:22" x14ac:dyDescent="0.2">
      <c r="A172" s="45" t="s">
        <v>81</v>
      </c>
      <c r="B172" s="84" t="s">
        <v>326</v>
      </c>
      <c r="C172" s="29" t="s">
        <v>48</v>
      </c>
      <c r="D172" s="30" t="s">
        <v>327</v>
      </c>
      <c r="E172" s="30" t="s">
        <v>457</v>
      </c>
      <c r="F172" s="72" t="s">
        <v>480</v>
      </c>
      <c r="G172" s="103">
        <v>312</v>
      </c>
      <c r="H172" s="29"/>
      <c r="I172" s="76" t="s">
        <v>418</v>
      </c>
      <c r="J172" s="26">
        <v>2</v>
      </c>
      <c r="K172" s="26"/>
      <c r="L172" s="26"/>
      <c r="M172" s="26"/>
      <c r="N172" s="48">
        <v>2</v>
      </c>
      <c r="O172" s="51">
        <v>1</v>
      </c>
      <c r="P172" s="27"/>
      <c r="Q172" s="51">
        <v>3</v>
      </c>
      <c r="R172" s="27">
        <v>1</v>
      </c>
      <c r="S172" s="28">
        <v>3</v>
      </c>
      <c r="T172" s="59">
        <v>2</v>
      </c>
      <c r="U172" s="61"/>
      <c r="V172" s="62">
        <v>1</v>
      </c>
    </row>
    <row r="173" spans="1:22" x14ac:dyDescent="0.2">
      <c r="A173" s="45" t="s">
        <v>82</v>
      </c>
      <c r="B173" s="84" t="s">
        <v>146</v>
      </c>
      <c r="C173" s="29" t="s">
        <v>48</v>
      </c>
      <c r="D173" s="34" t="s">
        <v>233</v>
      </c>
      <c r="E173" s="46" t="s">
        <v>479</v>
      </c>
      <c r="F173" s="73" t="s">
        <v>480</v>
      </c>
      <c r="G173" s="103">
        <v>313</v>
      </c>
      <c r="H173" s="29"/>
      <c r="I173" s="76" t="s">
        <v>418</v>
      </c>
      <c r="J173" s="26">
        <v>2</v>
      </c>
      <c r="K173" s="26"/>
      <c r="L173" s="26" t="s">
        <v>17</v>
      </c>
      <c r="M173" s="26" t="s">
        <v>17</v>
      </c>
      <c r="N173" s="48">
        <v>2</v>
      </c>
      <c r="O173" s="51">
        <v>1</v>
      </c>
      <c r="P173" s="27"/>
      <c r="Q173" s="51">
        <v>2</v>
      </c>
      <c r="R173" s="27">
        <v>1</v>
      </c>
      <c r="S173" s="28"/>
      <c r="T173" s="59">
        <v>2</v>
      </c>
      <c r="U173" s="61"/>
      <c r="V173" s="62"/>
    </row>
    <row r="174" spans="1:22" x14ac:dyDescent="0.2">
      <c r="A174" s="29" t="s">
        <v>77</v>
      </c>
      <c r="B174" s="84" t="s">
        <v>147</v>
      </c>
      <c r="C174" s="29" t="s">
        <v>48</v>
      </c>
      <c r="D174" s="34" t="s">
        <v>231</v>
      </c>
      <c r="E174" s="46" t="s">
        <v>457</v>
      </c>
      <c r="F174" s="73" t="s">
        <v>482</v>
      </c>
      <c r="G174" s="103">
        <v>314</v>
      </c>
      <c r="H174" s="29"/>
      <c r="I174" s="76" t="s">
        <v>418</v>
      </c>
      <c r="J174" s="26">
        <v>3</v>
      </c>
      <c r="K174" s="26" t="s">
        <v>17</v>
      </c>
      <c r="L174" s="26" t="s">
        <v>17</v>
      </c>
      <c r="M174" s="26" t="s">
        <v>17</v>
      </c>
      <c r="N174" s="48">
        <v>3</v>
      </c>
      <c r="O174" s="51">
        <v>4</v>
      </c>
      <c r="P174" s="27">
        <v>3</v>
      </c>
      <c r="Q174" s="51">
        <v>3</v>
      </c>
      <c r="R174" s="27">
        <v>1</v>
      </c>
      <c r="S174" s="28">
        <v>1</v>
      </c>
      <c r="T174" s="59">
        <v>1</v>
      </c>
      <c r="U174" s="61"/>
      <c r="V174" s="62"/>
    </row>
    <row r="175" spans="1:22" ht="12.75" customHeight="1" x14ac:dyDescent="0.2">
      <c r="A175" s="29" t="s">
        <v>78</v>
      </c>
      <c r="B175" s="84" t="s">
        <v>147</v>
      </c>
      <c r="C175" s="29" t="s">
        <v>48</v>
      </c>
      <c r="D175" s="34" t="s">
        <v>380</v>
      </c>
      <c r="E175" s="46" t="s">
        <v>457</v>
      </c>
      <c r="F175" s="73" t="s">
        <v>482</v>
      </c>
      <c r="G175" s="103">
        <v>313</v>
      </c>
      <c r="H175" s="29"/>
      <c r="I175" s="76" t="s">
        <v>418</v>
      </c>
      <c r="J175" s="26">
        <v>2</v>
      </c>
      <c r="K175" s="26" t="s">
        <v>17</v>
      </c>
      <c r="L175" s="26" t="s">
        <v>17</v>
      </c>
      <c r="M175" s="26" t="s">
        <v>17</v>
      </c>
      <c r="N175" s="48">
        <v>2</v>
      </c>
      <c r="O175" s="51">
        <v>4</v>
      </c>
      <c r="P175" s="27">
        <v>2</v>
      </c>
      <c r="Q175" s="51">
        <v>4</v>
      </c>
      <c r="R175" s="27">
        <v>2</v>
      </c>
      <c r="S175" s="28">
        <v>4</v>
      </c>
      <c r="T175" s="59">
        <v>2</v>
      </c>
      <c r="U175" s="64"/>
      <c r="V175" s="62">
        <v>1</v>
      </c>
    </row>
    <row r="176" spans="1:22" x14ac:dyDescent="0.2">
      <c r="A176" s="29" t="s">
        <v>81</v>
      </c>
      <c r="B176" s="84" t="s">
        <v>147</v>
      </c>
      <c r="C176" s="29" t="s">
        <v>48</v>
      </c>
      <c r="D176" s="34" t="s">
        <v>380</v>
      </c>
      <c r="E176" s="46" t="s">
        <v>457</v>
      </c>
      <c r="F176" s="73" t="s">
        <v>482</v>
      </c>
      <c r="G176" s="103">
        <v>313</v>
      </c>
      <c r="H176" s="29"/>
      <c r="I176" s="76" t="s">
        <v>418</v>
      </c>
      <c r="J176" s="26">
        <v>2</v>
      </c>
      <c r="K176" s="26" t="s">
        <v>17</v>
      </c>
      <c r="L176" s="26" t="s">
        <v>17</v>
      </c>
      <c r="M176" s="26" t="s">
        <v>17</v>
      </c>
      <c r="N176" s="48">
        <v>2</v>
      </c>
      <c r="O176" s="51"/>
      <c r="P176" s="27"/>
      <c r="Q176" s="51"/>
      <c r="R176" s="27"/>
      <c r="S176" s="28"/>
      <c r="T176" s="59"/>
      <c r="U176" s="64"/>
      <c r="V176" s="62"/>
    </row>
    <row r="177" spans="1:23" x14ac:dyDescent="0.2">
      <c r="A177" s="45" t="s">
        <v>83</v>
      </c>
      <c r="B177" s="85" t="s">
        <v>111</v>
      </c>
      <c r="C177" s="45" t="s">
        <v>97</v>
      </c>
      <c r="D177" s="34" t="s">
        <v>314</v>
      </c>
      <c r="E177" s="46" t="s">
        <v>457</v>
      </c>
      <c r="F177" s="75" t="s">
        <v>480</v>
      </c>
      <c r="G177" s="103">
        <v>32</v>
      </c>
      <c r="H177" s="29"/>
      <c r="I177" s="29" t="s">
        <v>418</v>
      </c>
      <c r="J177" s="26"/>
      <c r="K177" s="26"/>
      <c r="L177" s="26"/>
      <c r="M177" s="31">
        <v>2</v>
      </c>
      <c r="N177" s="48">
        <v>2</v>
      </c>
      <c r="O177" s="51">
        <v>2</v>
      </c>
      <c r="P177" s="27">
        <v>1</v>
      </c>
      <c r="Q177" s="51">
        <v>2</v>
      </c>
      <c r="R177" s="27">
        <v>1</v>
      </c>
      <c r="S177" s="28">
        <v>2</v>
      </c>
      <c r="T177" s="60"/>
      <c r="U177" s="61"/>
      <c r="V177" s="62"/>
    </row>
    <row r="178" spans="1:23" x14ac:dyDescent="0.2">
      <c r="A178" s="29" t="s">
        <v>81</v>
      </c>
      <c r="B178" s="84" t="s">
        <v>52</v>
      </c>
      <c r="C178" s="29" t="s">
        <v>97</v>
      </c>
      <c r="D178" s="34" t="s">
        <v>379</v>
      </c>
      <c r="E178" s="46" t="s">
        <v>457</v>
      </c>
      <c r="F178" s="75" t="s">
        <v>480</v>
      </c>
      <c r="G178" s="103">
        <v>312</v>
      </c>
      <c r="H178" s="29"/>
      <c r="I178" s="29" t="s">
        <v>418</v>
      </c>
      <c r="J178" s="26"/>
      <c r="K178" s="26"/>
      <c r="L178" s="26" t="s">
        <v>17</v>
      </c>
      <c r="M178" s="31">
        <v>2</v>
      </c>
      <c r="N178" s="48">
        <v>2</v>
      </c>
      <c r="O178" s="51"/>
      <c r="P178" s="27"/>
      <c r="Q178" s="51">
        <v>2</v>
      </c>
      <c r="R178" s="27"/>
      <c r="S178" s="28">
        <v>3</v>
      </c>
      <c r="T178" s="60"/>
      <c r="U178" s="63"/>
      <c r="V178" s="62">
        <v>1</v>
      </c>
    </row>
    <row r="179" spans="1:23" ht="25.5" x14ac:dyDescent="0.2">
      <c r="A179" s="29" t="s">
        <v>82</v>
      </c>
      <c r="B179" s="84" t="s">
        <v>53</v>
      </c>
      <c r="C179" s="29" t="s">
        <v>97</v>
      </c>
      <c r="D179" s="34" t="s">
        <v>230</v>
      </c>
      <c r="E179" s="46" t="s">
        <v>457</v>
      </c>
      <c r="F179" s="75" t="s">
        <v>480</v>
      </c>
      <c r="G179" s="103">
        <v>313</v>
      </c>
      <c r="H179" s="29"/>
      <c r="I179" s="29" t="s">
        <v>418</v>
      </c>
      <c r="J179" s="26">
        <v>2</v>
      </c>
      <c r="K179" s="26" t="s">
        <v>17</v>
      </c>
      <c r="L179" s="26" t="s">
        <v>17</v>
      </c>
      <c r="M179" s="26" t="s">
        <v>17</v>
      </c>
      <c r="N179" s="48">
        <v>2</v>
      </c>
      <c r="O179" s="51">
        <v>3</v>
      </c>
      <c r="P179" s="27"/>
      <c r="Q179" s="51">
        <v>1</v>
      </c>
      <c r="R179" s="27"/>
      <c r="S179" s="28">
        <v>2</v>
      </c>
      <c r="T179" s="60"/>
      <c r="U179" s="61"/>
      <c r="V179" s="62"/>
    </row>
    <row r="180" spans="1:23" x14ac:dyDescent="0.2">
      <c r="A180" s="29" t="s">
        <v>84</v>
      </c>
      <c r="B180" s="84" t="s">
        <v>218</v>
      </c>
      <c r="C180" s="29" t="s">
        <v>97</v>
      </c>
      <c r="D180" s="34" t="s">
        <v>378</v>
      </c>
      <c r="E180" s="46" t="s">
        <v>457</v>
      </c>
      <c r="F180" s="75" t="s">
        <v>480</v>
      </c>
      <c r="G180" s="103">
        <v>31</v>
      </c>
      <c r="H180" s="29"/>
      <c r="I180" s="29" t="s">
        <v>418</v>
      </c>
      <c r="J180" s="26">
        <v>4</v>
      </c>
      <c r="K180" s="26"/>
      <c r="L180" s="26"/>
      <c r="M180" s="26"/>
      <c r="N180" s="48">
        <v>4</v>
      </c>
      <c r="O180" s="51">
        <v>2</v>
      </c>
      <c r="P180" s="27"/>
      <c r="Q180" s="51">
        <v>4</v>
      </c>
      <c r="R180" s="27"/>
      <c r="S180" s="28">
        <v>1</v>
      </c>
      <c r="T180" s="60"/>
      <c r="U180" s="61"/>
      <c r="V180" s="62"/>
    </row>
    <row r="181" spans="1:23" x14ac:dyDescent="0.2">
      <c r="A181" s="29" t="s">
        <v>77</v>
      </c>
      <c r="B181" s="84" t="s">
        <v>54</v>
      </c>
      <c r="C181" s="29" t="s">
        <v>98</v>
      </c>
      <c r="D181" s="34" t="s">
        <v>377</v>
      </c>
      <c r="E181" s="46" t="s">
        <v>457</v>
      </c>
      <c r="F181" s="75" t="s">
        <v>480</v>
      </c>
      <c r="G181" s="103">
        <v>314</v>
      </c>
      <c r="H181" s="29"/>
      <c r="I181" s="29" t="s">
        <v>418</v>
      </c>
      <c r="J181" s="26">
        <v>2</v>
      </c>
      <c r="K181" s="26" t="s">
        <v>17</v>
      </c>
      <c r="L181" s="26" t="s">
        <v>17</v>
      </c>
      <c r="M181" s="26" t="s">
        <v>17</v>
      </c>
      <c r="N181" s="48">
        <v>2</v>
      </c>
      <c r="O181" s="51">
        <v>2</v>
      </c>
      <c r="P181" s="27">
        <v>2</v>
      </c>
      <c r="Q181" s="51">
        <v>2</v>
      </c>
      <c r="R181" s="27">
        <v>2</v>
      </c>
      <c r="S181" s="28">
        <v>1</v>
      </c>
      <c r="T181" s="59">
        <v>2</v>
      </c>
      <c r="U181" s="61"/>
      <c r="V181" s="62"/>
    </row>
    <row r="182" spans="1:23" x14ac:dyDescent="0.2">
      <c r="A182" s="29" t="s">
        <v>78</v>
      </c>
      <c r="B182" s="84" t="s">
        <v>207</v>
      </c>
      <c r="C182" s="29" t="s">
        <v>208</v>
      </c>
      <c r="D182" s="34" t="s">
        <v>232</v>
      </c>
      <c r="E182" s="46" t="s">
        <v>457</v>
      </c>
      <c r="F182" s="75" t="s">
        <v>480</v>
      </c>
      <c r="G182" s="103">
        <v>225</v>
      </c>
      <c r="H182" s="29"/>
      <c r="I182" s="29" t="s">
        <v>418</v>
      </c>
      <c r="J182" s="26"/>
      <c r="K182" s="26"/>
      <c r="L182" s="26"/>
      <c r="M182" s="31">
        <v>1</v>
      </c>
      <c r="N182" s="48">
        <v>1</v>
      </c>
      <c r="O182" s="51">
        <v>1</v>
      </c>
      <c r="P182" s="27"/>
      <c r="Q182" s="51"/>
      <c r="R182" s="27"/>
      <c r="S182" s="28"/>
      <c r="T182" s="60"/>
      <c r="U182" s="61"/>
      <c r="V182" s="62">
        <v>1</v>
      </c>
    </row>
    <row r="183" spans="1:23" x14ac:dyDescent="0.2">
      <c r="A183" s="29" t="s">
        <v>82</v>
      </c>
      <c r="B183" s="84" t="s">
        <v>207</v>
      </c>
      <c r="C183" s="29" t="s">
        <v>208</v>
      </c>
      <c r="D183" s="34" t="s">
        <v>232</v>
      </c>
      <c r="E183" s="46" t="s">
        <v>457</v>
      </c>
      <c r="F183" s="75" t="s">
        <v>480</v>
      </c>
      <c r="G183" s="103">
        <v>313</v>
      </c>
      <c r="H183" s="29"/>
      <c r="I183" s="29" t="s">
        <v>418</v>
      </c>
      <c r="J183" s="26"/>
      <c r="K183" s="26"/>
      <c r="L183" s="26"/>
      <c r="M183" s="31">
        <v>1</v>
      </c>
      <c r="N183" s="48">
        <v>1</v>
      </c>
      <c r="O183" s="51">
        <v>1</v>
      </c>
      <c r="P183" s="27">
        <v>1</v>
      </c>
      <c r="Q183" s="51">
        <v>1</v>
      </c>
      <c r="R183" s="27"/>
      <c r="S183" s="28">
        <v>1</v>
      </c>
      <c r="T183" s="60"/>
      <c r="U183" s="61"/>
      <c r="V183" s="62">
        <v>1</v>
      </c>
    </row>
    <row r="184" spans="1:23" x14ac:dyDescent="0.2">
      <c r="A184" s="29" t="s">
        <v>84</v>
      </c>
      <c r="B184" s="84" t="s">
        <v>305</v>
      </c>
      <c r="C184" s="29" t="s">
        <v>306</v>
      </c>
      <c r="D184" s="34" t="s">
        <v>307</v>
      </c>
      <c r="E184" s="46" t="s">
        <v>479</v>
      </c>
      <c r="F184" s="75" t="s">
        <v>482</v>
      </c>
      <c r="G184" s="103">
        <v>31</v>
      </c>
      <c r="H184" s="29"/>
      <c r="I184" s="29" t="s">
        <v>418</v>
      </c>
      <c r="J184" s="26"/>
      <c r="K184" s="26"/>
      <c r="L184" s="26"/>
      <c r="M184" s="31">
        <v>2</v>
      </c>
      <c r="N184" s="48">
        <v>2</v>
      </c>
      <c r="O184" s="51"/>
      <c r="P184" s="27"/>
      <c r="Q184" s="51">
        <v>2</v>
      </c>
      <c r="R184" s="27"/>
      <c r="S184" s="28">
        <v>2</v>
      </c>
      <c r="T184" s="60"/>
      <c r="U184" s="61"/>
      <c r="V184" s="62">
        <v>1</v>
      </c>
    </row>
    <row r="185" spans="1:23" x14ac:dyDescent="0.2">
      <c r="A185" s="45" t="s">
        <v>84</v>
      </c>
      <c r="B185" s="85" t="s">
        <v>189</v>
      </c>
      <c r="C185" s="45" t="s">
        <v>99</v>
      </c>
      <c r="D185" s="34" t="s">
        <v>376</v>
      </c>
      <c r="E185" s="46" t="s">
        <v>457</v>
      </c>
      <c r="F185" s="75" t="s">
        <v>480</v>
      </c>
      <c r="G185" s="103">
        <v>31</v>
      </c>
      <c r="H185" s="29"/>
      <c r="I185" s="29" t="s">
        <v>418</v>
      </c>
      <c r="J185" s="26"/>
      <c r="K185" s="26"/>
      <c r="L185" s="26"/>
      <c r="M185" s="31">
        <v>3</v>
      </c>
      <c r="N185" s="48">
        <v>3</v>
      </c>
      <c r="O185" s="51"/>
      <c r="P185" s="27">
        <v>3</v>
      </c>
      <c r="Q185" s="51">
        <v>1</v>
      </c>
      <c r="R185" s="27">
        <v>2</v>
      </c>
      <c r="S185" s="28">
        <v>3</v>
      </c>
      <c r="T185" s="59">
        <v>1</v>
      </c>
      <c r="U185" s="61"/>
      <c r="V185" s="62">
        <v>3</v>
      </c>
    </row>
    <row r="186" spans="1:23" x14ac:dyDescent="0.2">
      <c r="A186" s="29" t="s">
        <v>84</v>
      </c>
      <c r="B186" s="84" t="s">
        <v>174</v>
      </c>
      <c r="C186" s="29" t="s">
        <v>99</v>
      </c>
      <c r="D186" s="30" t="s">
        <v>324</v>
      </c>
      <c r="E186" s="46" t="s">
        <v>457</v>
      </c>
      <c r="F186" s="75" t="s">
        <v>480</v>
      </c>
      <c r="G186" s="103">
        <v>31</v>
      </c>
      <c r="H186" s="29"/>
      <c r="I186" s="29" t="s">
        <v>418</v>
      </c>
      <c r="J186" s="26">
        <v>2</v>
      </c>
      <c r="K186" s="26" t="s">
        <v>17</v>
      </c>
      <c r="L186" s="26" t="s">
        <v>17</v>
      </c>
      <c r="M186" s="26" t="s">
        <v>17</v>
      </c>
      <c r="N186" s="48">
        <v>2</v>
      </c>
      <c r="O186" s="51">
        <v>2</v>
      </c>
      <c r="P186" s="27">
        <v>1</v>
      </c>
      <c r="Q186" s="51">
        <v>2</v>
      </c>
      <c r="R186" s="27"/>
      <c r="S186" s="28">
        <v>4</v>
      </c>
      <c r="T186" s="59">
        <v>1</v>
      </c>
      <c r="U186" s="64"/>
      <c r="V186" s="62"/>
    </row>
    <row r="187" spans="1:23" x14ac:dyDescent="0.2">
      <c r="A187" s="29" t="s">
        <v>77</v>
      </c>
      <c r="B187" s="84" t="s">
        <v>604</v>
      </c>
      <c r="C187" s="29" t="s">
        <v>99</v>
      </c>
      <c r="D187" s="30" t="s">
        <v>605</v>
      </c>
      <c r="E187" s="46" t="s">
        <v>479</v>
      </c>
      <c r="F187" s="75" t="s">
        <v>482</v>
      </c>
      <c r="G187" s="103">
        <v>314</v>
      </c>
      <c r="H187" s="29"/>
      <c r="I187" s="29" t="s">
        <v>418</v>
      </c>
      <c r="J187" s="26"/>
      <c r="K187" s="26"/>
      <c r="L187" s="26"/>
      <c r="M187" s="26">
        <v>2</v>
      </c>
      <c r="N187" s="48">
        <v>2</v>
      </c>
      <c r="O187" s="51"/>
      <c r="P187" s="27"/>
      <c r="Q187" s="51"/>
      <c r="R187" s="27"/>
      <c r="S187" s="28"/>
      <c r="T187" s="59"/>
      <c r="U187" s="64"/>
      <c r="V187" s="62"/>
    </row>
    <row r="188" spans="1:23" x14ac:dyDescent="0.2">
      <c r="A188" s="29" t="s">
        <v>77</v>
      </c>
      <c r="B188" s="84" t="s">
        <v>59</v>
      </c>
      <c r="C188" s="29" t="s">
        <v>100</v>
      </c>
      <c r="D188" s="30" t="s">
        <v>355</v>
      </c>
      <c r="E188" s="30" t="s">
        <v>457</v>
      </c>
      <c r="F188" s="75" t="s">
        <v>480</v>
      </c>
      <c r="G188" s="103">
        <v>314</v>
      </c>
      <c r="H188" s="29"/>
      <c r="I188" s="29" t="s">
        <v>418</v>
      </c>
      <c r="J188" s="26"/>
      <c r="K188" s="26" t="s">
        <v>17</v>
      </c>
      <c r="L188" s="26" t="s">
        <v>17</v>
      </c>
      <c r="M188" s="26">
        <v>4</v>
      </c>
      <c r="N188" s="48">
        <v>4</v>
      </c>
      <c r="O188" s="51">
        <v>1</v>
      </c>
      <c r="P188" s="27">
        <v>1</v>
      </c>
      <c r="Q188" s="51">
        <v>4</v>
      </c>
      <c r="R188" s="27">
        <v>1</v>
      </c>
      <c r="S188" s="28"/>
      <c r="T188" s="59">
        <v>2</v>
      </c>
      <c r="U188" s="61"/>
      <c r="V188" s="62">
        <v>4</v>
      </c>
    </row>
    <row r="189" spans="1:23" x14ac:dyDescent="0.2">
      <c r="A189" s="29" t="s">
        <v>83</v>
      </c>
      <c r="B189" s="84" t="s">
        <v>59</v>
      </c>
      <c r="C189" s="29" t="s">
        <v>100</v>
      </c>
      <c r="D189" s="30" t="s">
        <v>411</v>
      </c>
      <c r="E189" s="30" t="s">
        <v>457</v>
      </c>
      <c r="F189" s="75" t="s">
        <v>480</v>
      </c>
      <c r="G189" s="103">
        <v>32</v>
      </c>
      <c r="H189" s="29"/>
      <c r="I189" s="47" t="s">
        <v>418</v>
      </c>
      <c r="J189" s="26">
        <v>2</v>
      </c>
      <c r="K189" s="26"/>
      <c r="L189" s="26"/>
      <c r="M189" s="26"/>
      <c r="N189" s="48">
        <v>2</v>
      </c>
      <c r="O189" s="51"/>
      <c r="P189" s="27"/>
      <c r="Q189" s="51"/>
      <c r="R189" s="27"/>
      <c r="S189" s="28">
        <v>1</v>
      </c>
      <c r="T189" s="59">
        <v>1</v>
      </c>
      <c r="U189" s="61"/>
      <c r="V189" s="62">
        <v>2</v>
      </c>
    </row>
    <row r="190" spans="1:23" x14ac:dyDescent="0.2">
      <c r="A190" s="29" t="s">
        <v>81</v>
      </c>
      <c r="B190" s="84" t="s">
        <v>59</v>
      </c>
      <c r="C190" s="29" t="s">
        <v>100</v>
      </c>
      <c r="D190" s="30" t="s">
        <v>408</v>
      </c>
      <c r="E190" s="30" t="s">
        <v>457</v>
      </c>
      <c r="F190" s="75" t="s">
        <v>479</v>
      </c>
      <c r="G190" s="103">
        <v>312</v>
      </c>
      <c r="H190" s="29"/>
      <c r="I190" s="47" t="s">
        <v>418</v>
      </c>
      <c r="J190" s="26">
        <v>2</v>
      </c>
      <c r="K190" s="26" t="s">
        <v>17</v>
      </c>
      <c r="L190" s="26" t="s">
        <v>17</v>
      </c>
      <c r="M190" s="26"/>
      <c r="N190" s="48">
        <v>2</v>
      </c>
      <c r="O190" s="51"/>
      <c r="P190" s="27"/>
      <c r="Q190" s="51">
        <v>2</v>
      </c>
      <c r="R190" s="27"/>
      <c r="S190" s="28">
        <v>2</v>
      </c>
      <c r="T190" s="60"/>
      <c r="U190" s="61"/>
      <c r="V190" s="62"/>
    </row>
    <row r="191" spans="1:23" x14ac:dyDescent="0.2">
      <c r="A191" s="29" t="s">
        <v>82</v>
      </c>
      <c r="B191" s="84" t="s">
        <v>58</v>
      </c>
      <c r="C191" s="29" t="s">
        <v>100</v>
      </c>
      <c r="D191" s="30" t="s">
        <v>333</v>
      </c>
      <c r="E191" s="30" t="s">
        <v>457</v>
      </c>
      <c r="F191" s="75" t="s">
        <v>480</v>
      </c>
      <c r="G191" s="103">
        <v>313</v>
      </c>
      <c r="H191" s="29"/>
      <c r="I191" s="29" t="s">
        <v>418</v>
      </c>
      <c r="J191" s="26">
        <v>2</v>
      </c>
      <c r="K191" s="26" t="s">
        <v>17</v>
      </c>
      <c r="L191" s="26" t="s">
        <v>17</v>
      </c>
      <c r="M191" s="26" t="s">
        <v>17</v>
      </c>
      <c r="N191" s="48">
        <v>2</v>
      </c>
      <c r="O191" s="51">
        <v>1</v>
      </c>
      <c r="P191" s="27">
        <v>2</v>
      </c>
      <c r="Q191" s="51"/>
      <c r="R191" s="27">
        <v>1</v>
      </c>
      <c r="S191" s="28">
        <v>1</v>
      </c>
      <c r="T191" s="60"/>
      <c r="U191" s="61"/>
      <c r="V191" s="62">
        <v>1</v>
      </c>
    </row>
    <row r="192" spans="1:23" x14ac:dyDescent="0.2">
      <c r="A192" s="45" t="s">
        <v>77</v>
      </c>
      <c r="B192" s="84" t="s">
        <v>57</v>
      </c>
      <c r="C192" s="29" t="s">
        <v>100</v>
      </c>
      <c r="D192" s="30" t="s">
        <v>330</v>
      </c>
      <c r="E192" s="30" t="s">
        <v>457</v>
      </c>
      <c r="F192" s="75" t="s">
        <v>481</v>
      </c>
      <c r="G192" s="103">
        <v>34</v>
      </c>
      <c r="H192" s="29"/>
      <c r="I192" s="29" t="s">
        <v>418</v>
      </c>
      <c r="J192" s="26">
        <v>5</v>
      </c>
      <c r="K192" s="26"/>
      <c r="L192" s="26"/>
      <c r="M192" s="26"/>
      <c r="N192" s="48">
        <v>5</v>
      </c>
      <c r="O192" s="51">
        <v>3</v>
      </c>
      <c r="P192" s="27">
        <v>1</v>
      </c>
      <c r="Q192" s="51">
        <v>3</v>
      </c>
      <c r="R192" s="27"/>
      <c r="S192" s="28">
        <v>2</v>
      </c>
      <c r="T192" s="60"/>
      <c r="U192" s="61"/>
      <c r="V192" s="62"/>
      <c r="W192" s="12"/>
    </row>
    <row r="193" spans="1:22" x14ac:dyDescent="0.2">
      <c r="A193" s="29" t="s">
        <v>78</v>
      </c>
      <c r="B193" s="84" t="s">
        <v>57</v>
      </c>
      <c r="C193" s="29" t="s">
        <v>100</v>
      </c>
      <c r="D193" s="30" t="s">
        <v>330</v>
      </c>
      <c r="E193" s="30" t="s">
        <v>457</v>
      </c>
      <c r="F193" s="75" t="s">
        <v>481</v>
      </c>
      <c r="G193" s="103">
        <v>313</v>
      </c>
      <c r="H193" s="29"/>
      <c r="I193" s="29" t="s">
        <v>418</v>
      </c>
      <c r="J193" s="26"/>
      <c r="K193" s="26"/>
      <c r="L193" s="26" t="s">
        <v>17</v>
      </c>
      <c r="M193" s="26">
        <v>4</v>
      </c>
      <c r="N193" s="48">
        <v>4</v>
      </c>
      <c r="O193" s="51">
        <v>1</v>
      </c>
      <c r="P193" s="27"/>
      <c r="Q193" s="51">
        <v>3</v>
      </c>
      <c r="R193" s="27"/>
      <c r="S193" s="28">
        <v>4</v>
      </c>
      <c r="T193" s="60"/>
      <c r="U193" s="61"/>
      <c r="V193" s="62"/>
    </row>
    <row r="194" spans="1:22" ht="14.25" customHeight="1" x14ac:dyDescent="0.2">
      <c r="A194" s="29" t="s">
        <v>81</v>
      </c>
      <c r="B194" s="84" t="s">
        <v>57</v>
      </c>
      <c r="C194" s="29" t="s">
        <v>100</v>
      </c>
      <c r="D194" s="30" t="s">
        <v>330</v>
      </c>
      <c r="E194" s="30" t="s">
        <v>457</v>
      </c>
      <c r="F194" s="75" t="s">
        <v>481</v>
      </c>
      <c r="G194" s="103">
        <v>312</v>
      </c>
      <c r="H194" s="29"/>
      <c r="I194" s="29" t="s">
        <v>418</v>
      </c>
      <c r="J194" s="26"/>
      <c r="K194" s="26"/>
      <c r="L194" s="26" t="s">
        <v>17</v>
      </c>
      <c r="M194" s="31">
        <v>2</v>
      </c>
      <c r="N194" s="48">
        <v>2</v>
      </c>
      <c r="O194" s="51"/>
      <c r="P194" s="27"/>
      <c r="Q194" s="51">
        <v>1</v>
      </c>
      <c r="R194" s="27">
        <v>1</v>
      </c>
      <c r="S194" s="28"/>
      <c r="T194" s="59">
        <v>1</v>
      </c>
      <c r="U194" s="66"/>
      <c r="V194" s="67">
        <v>2</v>
      </c>
    </row>
    <row r="195" spans="1:22" ht="15" customHeight="1" x14ac:dyDescent="0.2">
      <c r="A195" s="45" t="s">
        <v>82</v>
      </c>
      <c r="B195" s="85" t="s">
        <v>188</v>
      </c>
      <c r="C195" s="45" t="s">
        <v>100</v>
      </c>
      <c r="D195" s="34" t="s">
        <v>275</v>
      </c>
      <c r="E195" s="46" t="s">
        <v>457</v>
      </c>
      <c r="F195" s="75" t="s">
        <v>480</v>
      </c>
      <c r="G195" s="103">
        <v>313</v>
      </c>
      <c r="H195" s="29"/>
      <c r="I195" s="29" t="s">
        <v>418</v>
      </c>
      <c r="J195" s="26">
        <v>2</v>
      </c>
      <c r="K195" s="26"/>
      <c r="L195" s="26"/>
      <c r="M195" s="26"/>
      <c r="N195" s="48">
        <v>2</v>
      </c>
      <c r="O195" s="51">
        <v>2</v>
      </c>
      <c r="P195" s="27">
        <v>1</v>
      </c>
      <c r="Q195" s="51">
        <v>1</v>
      </c>
      <c r="R195" s="27"/>
      <c r="S195" s="28">
        <v>2</v>
      </c>
      <c r="T195" s="60"/>
      <c r="U195" s="61"/>
      <c r="V195" s="62"/>
    </row>
    <row r="196" spans="1:22" ht="14.25" customHeight="1" x14ac:dyDescent="0.2">
      <c r="A196" s="45" t="s">
        <v>78</v>
      </c>
      <c r="B196" s="85" t="s">
        <v>188</v>
      </c>
      <c r="C196" s="45" t="s">
        <v>100</v>
      </c>
      <c r="D196" s="34" t="s">
        <v>375</v>
      </c>
      <c r="E196" s="46" t="s">
        <v>457</v>
      </c>
      <c r="F196" s="75" t="s">
        <v>480</v>
      </c>
      <c r="G196" s="103">
        <v>225</v>
      </c>
      <c r="H196" s="29"/>
      <c r="I196" s="29" t="s">
        <v>418</v>
      </c>
      <c r="J196" s="26"/>
      <c r="K196" s="26">
        <v>3</v>
      </c>
      <c r="L196" s="26"/>
      <c r="M196" s="26"/>
      <c r="N196" s="48">
        <v>3</v>
      </c>
      <c r="O196" s="51">
        <v>2</v>
      </c>
      <c r="P196" s="27">
        <v>2</v>
      </c>
      <c r="Q196" s="51"/>
      <c r="R196" s="27">
        <v>2</v>
      </c>
      <c r="S196" s="28">
        <v>3</v>
      </c>
      <c r="T196" s="59">
        <v>2</v>
      </c>
      <c r="U196" s="61"/>
      <c r="V196" s="62">
        <v>1</v>
      </c>
    </row>
    <row r="197" spans="1:22" ht="26.25" customHeight="1" x14ac:dyDescent="0.2">
      <c r="A197" s="29" t="s">
        <v>77</v>
      </c>
      <c r="B197" s="84" t="s">
        <v>56</v>
      </c>
      <c r="C197" s="29" t="s">
        <v>100</v>
      </c>
      <c r="D197" s="34" t="s">
        <v>241</v>
      </c>
      <c r="E197" s="46" t="s">
        <v>457</v>
      </c>
      <c r="F197" s="75" t="s">
        <v>480</v>
      </c>
      <c r="G197" s="103">
        <v>314</v>
      </c>
      <c r="H197" s="29"/>
      <c r="I197" s="29" t="s">
        <v>418</v>
      </c>
      <c r="J197" s="26"/>
      <c r="K197" s="26"/>
      <c r="L197" s="26"/>
      <c r="M197" s="26">
        <v>4</v>
      </c>
      <c r="N197" s="48">
        <v>4</v>
      </c>
      <c r="O197" s="51">
        <v>2</v>
      </c>
      <c r="P197" s="27">
        <v>4</v>
      </c>
      <c r="Q197" s="51">
        <v>2</v>
      </c>
      <c r="R197" s="27">
        <v>4</v>
      </c>
      <c r="S197" s="28">
        <v>4</v>
      </c>
      <c r="T197" s="59">
        <v>4</v>
      </c>
      <c r="U197" s="61"/>
      <c r="V197" s="62">
        <v>3</v>
      </c>
    </row>
    <row r="198" spans="1:22" x14ac:dyDescent="0.2">
      <c r="A198" s="29" t="s">
        <v>82</v>
      </c>
      <c r="B198" s="84" t="s">
        <v>56</v>
      </c>
      <c r="C198" s="29" t="s">
        <v>100</v>
      </c>
      <c r="D198" s="34" t="s">
        <v>240</v>
      </c>
      <c r="E198" s="46" t="s">
        <v>457</v>
      </c>
      <c r="F198" s="75" t="s">
        <v>480</v>
      </c>
      <c r="G198" s="103">
        <v>313</v>
      </c>
      <c r="H198" s="29"/>
      <c r="I198" s="29" t="s">
        <v>418</v>
      </c>
      <c r="J198" s="26">
        <v>5</v>
      </c>
      <c r="K198" s="26" t="s">
        <v>17</v>
      </c>
      <c r="L198" s="26" t="s">
        <v>17</v>
      </c>
      <c r="M198" s="26" t="s">
        <v>17</v>
      </c>
      <c r="N198" s="48">
        <v>5</v>
      </c>
      <c r="O198" s="51">
        <v>3</v>
      </c>
      <c r="P198" s="27">
        <v>4</v>
      </c>
      <c r="Q198" s="51">
        <v>3</v>
      </c>
      <c r="R198" s="27">
        <v>2</v>
      </c>
      <c r="S198" s="28">
        <v>3</v>
      </c>
      <c r="T198" s="59">
        <v>2</v>
      </c>
      <c r="U198" s="61"/>
      <c r="V198" s="62"/>
    </row>
    <row r="199" spans="1:22" x14ac:dyDescent="0.2">
      <c r="A199" s="29" t="s">
        <v>84</v>
      </c>
      <c r="B199" s="84" t="s">
        <v>421</v>
      </c>
      <c r="C199" s="29" t="s">
        <v>100</v>
      </c>
      <c r="D199" s="46" t="s">
        <v>606</v>
      </c>
      <c r="E199" s="46" t="s">
        <v>479</v>
      </c>
      <c r="F199" s="75" t="s">
        <v>480</v>
      </c>
      <c r="G199" s="103">
        <v>31</v>
      </c>
      <c r="H199" s="29"/>
      <c r="I199" s="29" t="s">
        <v>418</v>
      </c>
      <c r="J199" s="26">
        <v>1</v>
      </c>
      <c r="K199" s="26"/>
      <c r="L199" s="26"/>
      <c r="M199" s="26"/>
      <c r="N199" s="48">
        <v>1</v>
      </c>
      <c r="O199" s="51"/>
      <c r="P199" s="27"/>
      <c r="Q199" s="51"/>
      <c r="R199" s="27"/>
      <c r="S199" s="28"/>
      <c r="T199" s="59"/>
      <c r="U199" s="61"/>
      <c r="V199" s="62"/>
    </row>
    <row r="200" spans="1:22" ht="25.5" x14ac:dyDescent="0.2">
      <c r="A200" s="29" t="s">
        <v>83</v>
      </c>
      <c r="B200" s="84" t="s">
        <v>421</v>
      </c>
      <c r="C200" s="29" t="s">
        <v>100</v>
      </c>
      <c r="D200" s="46" t="s">
        <v>422</v>
      </c>
      <c r="E200" s="46" t="s">
        <v>457</v>
      </c>
      <c r="F200" s="75" t="s">
        <v>480</v>
      </c>
      <c r="G200" s="103">
        <v>32</v>
      </c>
      <c r="H200" s="29"/>
      <c r="I200" s="29" t="s">
        <v>418</v>
      </c>
      <c r="J200" s="26"/>
      <c r="K200" s="26"/>
      <c r="L200" s="26"/>
      <c r="M200" s="31">
        <v>3</v>
      </c>
      <c r="N200" s="48">
        <v>3</v>
      </c>
      <c r="O200" s="51"/>
      <c r="P200" s="27"/>
      <c r="Q200" s="51"/>
      <c r="R200" s="27"/>
      <c r="S200" s="28"/>
      <c r="T200" s="59">
        <v>2</v>
      </c>
      <c r="U200" s="61"/>
      <c r="V200" s="62">
        <v>3</v>
      </c>
    </row>
    <row r="201" spans="1:22" x14ac:dyDescent="0.2">
      <c r="A201" s="45" t="s">
        <v>81</v>
      </c>
      <c r="B201" s="85" t="s">
        <v>112</v>
      </c>
      <c r="C201" s="45" t="s">
        <v>100</v>
      </c>
      <c r="D201" s="34" t="s">
        <v>374</v>
      </c>
      <c r="E201" s="46" t="s">
        <v>457</v>
      </c>
      <c r="F201" s="75" t="s">
        <v>482</v>
      </c>
      <c r="G201" s="103">
        <v>310</v>
      </c>
      <c r="H201" s="29"/>
      <c r="I201" s="29" t="s">
        <v>418</v>
      </c>
      <c r="J201" s="26"/>
      <c r="K201" s="26"/>
      <c r="L201" s="26"/>
      <c r="M201" s="31">
        <v>2</v>
      </c>
      <c r="N201" s="48">
        <v>2</v>
      </c>
      <c r="O201" s="51"/>
      <c r="P201" s="27"/>
      <c r="Q201" s="51"/>
      <c r="R201" s="27">
        <v>1</v>
      </c>
      <c r="S201" s="28"/>
      <c r="T201" s="60"/>
      <c r="U201" s="61"/>
      <c r="V201" s="62">
        <v>1</v>
      </c>
    </row>
    <row r="202" spans="1:22" ht="14.25" customHeight="1" x14ac:dyDescent="0.2">
      <c r="A202" s="29" t="s">
        <v>77</v>
      </c>
      <c r="B202" s="84" t="s">
        <v>55</v>
      </c>
      <c r="C202" s="29" t="s">
        <v>100</v>
      </c>
      <c r="D202" s="34" t="s">
        <v>373</v>
      </c>
      <c r="E202" s="46" t="s">
        <v>457</v>
      </c>
      <c r="F202" s="75" t="s">
        <v>480</v>
      </c>
      <c r="G202" s="103">
        <v>314</v>
      </c>
      <c r="H202" s="29"/>
      <c r="I202" s="29" t="s">
        <v>418</v>
      </c>
      <c r="J202" s="26" t="s">
        <v>17</v>
      </c>
      <c r="K202" s="26" t="s">
        <v>17</v>
      </c>
      <c r="L202" s="26" t="s">
        <v>17</v>
      </c>
      <c r="M202" s="31">
        <v>2</v>
      </c>
      <c r="N202" s="48">
        <v>2</v>
      </c>
      <c r="O202" s="51">
        <v>2</v>
      </c>
      <c r="P202" s="27">
        <v>2</v>
      </c>
      <c r="Q202" s="51">
        <v>2</v>
      </c>
      <c r="R202" s="27">
        <v>2</v>
      </c>
      <c r="S202" s="28">
        <v>2</v>
      </c>
      <c r="T202" s="59">
        <v>3</v>
      </c>
      <c r="U202" s="61"/>
      <c r="V202" s="62">
        <v>1</v>
      </c>
    </row>
    <row r="203" spans="1:22" x14ac:dyDescent="0.2">
      <c r="A203" s="29" t="s">
        <v>84</v>
      </c>
      <c r="B203" s="84" t="s">
        <v>55</v>
      </c>
      <c r="C203" s="29" t="s">
        <v>100</v>
      </c>
      <c r="D203" s="30" t="s">
        <v>328</v>
      </c>
      <c r="E203" s="46" t="s">
        <v>457</v>
      </c>
      <c r="F203" s="75" t="s">
        <v>480</v>
      </c>
      <c r="G203" s="103">
        <v>31</v>
      </c>
      <c r="H203" s="29"/>
      <c r="I203" s="29" t="s">
        <v>418</v>
      </c>
      <c r="J203" s="26" t="s">
        <v>17</v>
      </c>
      <c r="K203" s="26" t="s">
        <v>17</v>
      </c>
      <c r="L203" s="26" t="s">
        <v>17</v>
      </c>
      <c r="M203" s="26">
        <v>4</v>
      </c>
      <c r="N203" s="48">
        <v>4</v>
      </c>
      <c r="O203" s="51"/>
      <c r="P203" s="27">
        <v>2</v>
      </c>
      <c r="Q203" s="51">
        <v>4</v>
      </c>
      <c r="R203" s="27"/>
      <c r="S203" s="28">
        <v>5</v>
      </c>
      <c r="T203" s="59">
        <v>2</v>
      </c>
      <c r="U203" s="64"/>
      <c r="V203" s="62">
        <v>1</v>
      </c>
    </row>
    <row r="204" spans="1:22" x14ac:dyDescent="0.2">
      <c r="A204" s="29" t="s">
        <v>77</v>
      </c>
      <c r="B204" s="84" t="s">
        <v>197</v>
      </c>
      <c r="C204" s="29" t="s">
        <v>101</v>
      </c>
      <c r="D204" s="30" t="s">
        <v>276</v>
      </c>
      <c r="E204" s="46" t="s">
        <v>457</v>
      </c>
      <c r="F204" s="75" t="s">
        <v>480</v>
      </c>
      <c r="G204" s="103">
        <v>314</v>
      </c>
      <c r="H204" s="29"/>
      <c r="I204" s="29" t="s">
        <v>418</v>
      </c>
      <c r="J204" s="26"/>
      <c r="K204" s="26"/>
      <c r="L204" s="26"/>
      <c r="M204" s="26">
        <v>2</v>
      </c>
      <c r="N204" s="48">
        <v>2</v>
      </c>
      <c r="O204" s="51"/>
      <c r="P204" s="27"/>
      <c r="Q204" s="51">
        <v>1</v>
      </c>
      <c r="R204" s="27">
        <v>2</v>
      </c>
      <c r="S204" s="28">
        <v>2</v>
      </c>
      <c r="T204" s="60"/>
      <c r="U204" s="61"/>
      <c r="V204" s="62"/>
    </row>
    <row r="205" spans="1:22" x14ac:dyDescent="0.2">
      <c r="A205" s="29" t="s">
        <v>78</v>
      </c>
      <c r="B205" s="84" t="s">
        <v>197</v>
      </c>
      <c r="C205" s="29" t="s">
        <v>101</v>
      </c>
      <c r="D205" s="30" t="s">
        <v>276</v>
      </c>
      <c r="E205" s="46" t="s">
        <v>457</v>
      </c>
      <c r="F205" s="75" t="s">
        <v>480</v>
      </c>
      <c r="G205" s="106">
        <v>313</v>
      </c>
      <c r="H205" s="45"/>
      <c r="I205" s="47" t="s">
        <v>418</v>
      </c>
      <c r="J205" s="26"/>
      <c r="K205" s="26"/>
      <c r="L205" s="26"/>
      <c r="M205" s="26">
        <v>2</v>
      </c>
      <c r="N205" s="48">
        <v>2</v>
      </c>
      <c r="O205" s="51">
        <v>2</v>
      </c>
      <c r="P205" s="27"/>
      <c r="Q205" s="51">
        <v>2</v>
      </c>
      <c r="R205" s="27">
        <v>2</v>
      </c>
      <c r="S205" s="28">
        <v>2</v>
      </c>
      <c r="T205" s="60"/>
      <c r="U205" s="61"/>
      <c r="V205" s="62"/>
    </row>
    <row r="206" spans="1:22" x14ac:dyDescent="0.2">
      <c r="A206" s="29" t="s">
        <v>84</v>
      </c>
      <c r="B206" s="84" t="s">
        <v>175</v>
      </c>
      <c r="C206" s="29" t="s">
        <v>101</v>
      </c>
      <c r="D206" s="30" t="s">
        <v>281</v>
      </c>
      <c r="E206" s="46" t="s">
        <v>457</v>
      </c>
      <c r="F206" s="75" t="s">
        <v>480</v>
      </c>
      <c r="G206" s="103">
        <v>31</v>
      </c>
      <c r="H206" s="29"/>
      <c r="I206" s="29" t="s">
        <v>418</v>
      </c>
      <c r="J206" s="26"/>
      <c r="K206" s="26"/>
      <c r="L206" s="26" t="s">
        <v>17</v>
      </c>
      <c r="M206" s="31">
        <v>2</v>
      </c>
      <c r="N206" s="48">
        <v>2</v>
      </c>
      <c r="O206" s="51">
        <v>1</v>
      </c>
      <c r="P206" s="27"/>
      <c r="Q206" s="51"/>
      <c r="R206" s="27">
        <v>2</v>
      </c>
      <c r="S206" s="28">
        <v>1</v>
      </c>
      <c r="T206" s="60"/>
      <c r="U206" s="61"/>
      <c r="V206" s="62">
        <v>1</v>
      </c>
    </row>
    <row r="207" spans="1:22" x14ac:dyDescent="0.2">
      <c r="A207" s="29" t="s">
        <v>78</v>
      </c>
      <c r="B207" s="84" t="s">
        <v>495</v>
      </c>
      <c r="C207" s="29" t="s">
        <v>101</v>
      </c>
      <c r="D207" s="30" t="s">
        <v>608</v>
      </c>
      <c r="E207" s="46" t="s">
        <v>479</v>
      </c>
      <c r="F207" s="75" t="s">
        <v>480</v>
      </c>
      <c r="G207" s="103">
        <v>313</v>
      </c>
      <c r="H207" s="29"/>
      <c r="I207" s="29" t="s">
        <v>418</v>
      </c>
      <c r="J207" s="26"/>
      <c r="K207" s="26">
        <v>1</v>
      </c>
      <c r="L207" s="26"/>
      <c r="M207" s="49"/>
      <c r="N207" s="48">
        <v>1</v>
      </c>
      <c r="O207" s="51"/>
      <c r="P207" s="27"/>
      <c r="Q207" s="51"/>
      <c r="R207" s="27"/>
      <c r="S207" s="28"/>
      <c r="T207" s="60"/>
      <c r="U207" s="61"/>
      <c r="V207" s="62"/>
    </row>
    <row r="208" spans="1:22" x14ac:dyDescent="0.2">
      <c r="A208" s="29" t="s">
        <v>78</v>
      </c>
      <c r="B208" s="84" t="s">
        <v>176</v>
      </c>
      <c r="C208" s="29" t="s">
        <v>101</v>
      </c>
      <c r="D208" s="30" t="s">
        <v>66</v>
      </c>
      <c r="E208" s="30" t="s">
        <v>457</v>
      </c>
      <c r="F208" s="75" t="s">
        <v>508</v>
      </c>
      <c r="G208" s="106">
        <v>313</v>
      </c>
      <c r="H208" s="45"/>
      <c r="I208" s="47" t="s">
        <v>418</v>
      </c>
      <c r="J208" s="26"/>
      <c r="K208" s="26"/>
      <c r="L208" s="26"/>
      <c r="M208" s="31">
        <v>2</v>
      </c>
      <c r="N208" s="48">
        <v>2</v>
      </c>
      <c r="O208" s="51"/>
      <c r="P208" s="27"/>
      <c r="Q208" s="51">
        <v>2</v>
      </c>
      <c r="R208" s="27"/>
      <c r="S208" s="28">
        <v>2</v>
      </c>
      <c r="T208" s="59">
        <v>1</v>
      </c>
      <c r="U208" s="63"/>
      <c r="V208" s="62">
        <v>2</v>
      </c>
    </row>
    <row r="209" spans="1:22" ht="14.25" customHeight="1" x14ac:dyDescent="0.2">
      <c r="A209" s="29" t="s">
        <v>78</v>
      </c>
      <c r="B209" s="84" t="s">
        <v>176</v>
      </c>
      <c r="C209" s="29" t="s">
        <v>101</v>
      </c>
      <c r="D209" s="30" t="s">
        <v>66</v>
      </c>
      <c r="E209" s="30" t="s">
        <v>457</v>
      </c>
      <c r="F209" s="75" t="s">
        <v>508</v>
      </c>
      <c r="G209" s="103">
        <v>225</v>
      </c>
      <c r="H209" s="29"/>
      <c r="I209" s="29" t="s">
        <v>418</v>
      </c>
      <c r="J209" s="26"/>
      <c r="K209" s="26"/>
      <c r="L209" s="26"/>
      <c r="M209" s="31">
        <v>1</v>
      </c>
      <c r="N209" s="48">
        <v>1</v>
      </c>
      <c r="O209" s="51"/>
      <c r="P209" s="27"/>
      <c r="Q209" s="51">
        <v>1</v>
      </c>
      <c r="R209" s="27"/>
      <c r="S209" s="28">
        <v>1</v>
      </c>
      <c r="T209" s="60"/>
      <c r="U209" s="61"/>
      <c r="V209" s="62">
        <v>1</v>
      </c>
    </row>
    <row r="210" spans="1:22" x14ac:dyDescent="0.2">
      <c r="A210" s="29" t="s">
        <v>82</v>
      </c>
      <c r="B210" s="84" t="s">
        <v>176</v>
      </c>
      <c r="C210" s="29" t="s">
        <v>101</v>
      </c>
      <c r="D210" s="30" t="s">
        <v>66</v>
      </c>
      <c r="E210" s="30" t="s">
        <v>457</v>
      </c>
      <c r="F210" s="75" t="s">
        <v>508</v>
      </c>
      <c r="G210" s="106">
        <v>313</v>
      </c>
      <c r="H210" s="45"/>
      <c r="I210" s="47" t="s">
        <v>418</v>
      </c>
      <c r="J210" s="26"/>
      <c r="K210" s="26"/>
      <c r="L210" s="26"/>
      <c r="M210" s="31">
        <v>2</v>
      </c>
      <c r="N210" s="48">
        <v>2</v>
      </c>
      <c r="O210" s="51">
        <v>3</v>
      </c>
      <c r="P210" s="27">
        <v>1</v>
      </c>
      <c r="Q210" s="51">
        <v>2</v>
      </c>
      <c r="R210" s="27">
        <v>2</v>
      </c>
      <c r="S210" s="28">
        <v>2</v>
      </c>
      <c r="T210" s="59">
        <v>2</v>
      </c>
      <c r="U210" s="61"/>
      <c r="V210" s="62"/>
    </row>
    <row r="211" spans="1:22" ht="13.5" customHeight="1" x14ac:dyDescent="0.2">
      <c r="A211" s="29" t="s">
        <v>77</v>
      </c>
      <c r="B211" s="84" t="s">
        <v>419</v>
      </c>
      <c r="C211" s="29" t="s">
        <v>101</v>
      </c>
      <c r="D211" s="30" t="s">
        <v>420</v>
      </c>
      <c r="E211" s="30" t="s">
        <v>457</v>
      </c>
      <c r="F211" s="75" t="s">
        <v>481</v>
      </c>
      <c r="G211" s="106">
        <v>314</v>
      </c>
      <c r="H211" s="45"/>
      <c r="I211" s="47" t="s">
        <v>418</v>
      </c>
      <c r="J211" s="26"/>
      <c r="K211" s="26"/>
      <c r="L211" s="26"/>
      <c r="M211" s="31">
        <v>3</v>
      </c>
      <c r="N211" s="48">
        <v>3</v>
      </c>
      <c r="O211" s="51"/>
      <c r="P211" s="27"/>
      <c r="Q211" s="51"/>
      <c r="R211" s="27"/>
      <c r="S211" s="28">
        <v>3</v>
      </c>
      <c r="T211" s="59">
        <v>3</v>
      </c>
      <c r="U211" s="61"/>
      <c r="V211" s="62">
        <v>3</v>
      </c>
    </row>
    <row r="212" spans="1:22" ht="13.5" customHeight="1" x14ac:dyDescent="0.2">
      <c r="A212" s="29" t="s">
        <v>78</v>
      </c>
      <c r="B212" s="84" t="s">
        <v>496</v>
      </c>
      <c r="C212" s="29" t="s">
        <v>102</v>
      </c>
      <c r="D212" s="30" t="s">
        <v>497</v>
      </c>
      <c r="E212" s="30" t="s">
        <v>479</v>
      </c>
      <c r="F212" s="75" t="s">
        <v>480</v>
      </c>
      <c r="G212" s="106">
        <v>310</v>
      </c>
      <c r="H212" s="45"/>
      <c r="I212" s="47" t="s">
        <v>609</v>
      </c>
      <c r="J212" s="26"/>
      <c r="K212" s="26"/>
      <c r="L212" s="26"/>
      <c r="M212" s="49">
        <v>1</v>
      </c>
      <c r="N212" s="48">
        <v>1</v>
      </c>
      <c r="O212" s="51"/>
      <c r="P212" s="27"/>
      <c r="Q212" s="51"/>
      <c r="R212" s="27"/>
      <c r="S212" s="28"/>
      <c r="T212" s="59"/>
      <c r="U212" s="61"/>
      <c r="V212" s="62"/>
    </row>
    <row r="213" spans="1:22" ht="13.5" customHeight="1" x14ac:dyDescent="0.2">
      <c r="A213" s="29" t="s">
        <v>78</v>
      </c>
      <c r="B213" s="84" t="s">
        <v>192</v>
      </c>
      <c r="C213" s="29" t="s">
        <v>102</v>
      </c>
      <c r="D213" s="34" t="s">
        <v>372</v>
      </c>
      <c r="E213" s="46" t="s">
        <v>457</v>
      </c>
      <c r="F213" s="75" t="s">
        <v>480</v>
      </c>
      <c r="G213" s="103">
        <v>225</v>
      </c>
      <c r="H213" s="29"/>
      <c r="I213" s="29" t="s">
        <v>418</v>
      </c>
      <c r="J213" s="26"/>
      <c r="K213" s="26"/>
      <c r="L213" s="26"/>
      <c r="M213" s="26">
        <v>3</v>
      </c>
      <c r="N213" s="48">
        <v>3</v>
      </c>
      <c r="O213" s="51">
        <v>2</v>
      </c>
      <c r="P213" s="27"/>
      <c r="Q213" s="51">
        <v>1</v>
      </c>
      <c r="R213" s="27"/>
      <c r="S213" s="28"/>
      <c r="T213" s="60"/>
      <c r="U213" s="66"/>
      <c r="V213" s="67"/>
    </row>
    <row r="214" spans="1:22" x14ac:dyDescent="0.2">
      <c r="A214" s="29" t="s">
        <v>81</v>
      </c>
      <c r="B214" s="84" t="s">
        <v>60</v>
      </c>
      <c r="C214" s="29" t="s">
        <v>102</v>
      </c>
      <c r="D214" s="30" t="s">
        <v>349</v>
      </c>
      <c r="E214" s="46" t="s">
        <v>457</v>
      </c>
      <c r="F214" s="75" t="s">
        <v>480</v>
      </c>
      <c r="G214" s="103">
        <v>312</v>
      </c>
      <c r="H214" s="29"/>
      <c r="I214" s="29" t="s">
        <v>418</v>
      </c>
      <c r="J214" s="26" t="s">
        <v>17</v>
      </c>
      <c r="K214" s="26" t="s">
        <v>17</v>
      </c>
      <c r="L214" s="26" t="s">
        <v>17</v>
      </c>
      <c r="M214" s="31">
        <v>2</v>
      </c>
      <c r="N214" s="48">
        <v>2</v>
      </c>
      <c r="O214" s="51">
        <v>2</v>
      </c>
      <c r="P214" s="27"/>
      <c r="Q214" s="51"/>
      <c r="R214" s="27"/>
      <c r="S214" s="28">
        <v>1</v>
      </c>
      <c r="T214" s="60"/>
      <c r="U214" s="61"/>
      <c r="V214" s="62"/>
    </row>
    <row r="215" spans="1:22" x14ac:dyDescent="0.2">
      <c r="A215" s="47" t="s">
        <v>82</v>
      </c>
      <c r="B215" s="79" t="s">
        <v>431</v>
      </c>
      <c r="C215" s="47" t="s">
        <v>102</v>
      </c>
      <c r="D215" s="46" t="s">
        <v>432</v>
      </c>
      <c r="E215" s="46" t="s">
        <v>457</v>
      </c>
      <c r="F215" s="75" t="s">
        <v>479</v>
      </c>
      <c r="G215" s="103">
        <v>313</v>
      </c>
      <c r="H215" s="29"/>
      <c r="I215" s="47" t="s">
        <v>418</v>
      </c>
      <c r="J215" s="26"/>
      <c r="K215" s="26"/>
      <c r="L215" s="26"/>
      <c r="M215" s="26">
        <v>1</v>
      </c>
      <c r="N215" s="48">
        <v>1</v>
      </c>
      <c r="O215" s="51"/>
      <c r="P215" s="27"/>
      <c r="Q215" s="51"/>
      <c r="R215" s="27"/>
      <c r="S215" s="28"/>
      <c r="T215" s="60"/>
      <c r="U215" s="61"/>
      <c r="V215" s="62"/>
    </row>
    <row r="216" spans="1:22" x14ac:dyDescent="0.2">
      <c r="A216" s="29" t="s">
        <v>83</v>
      </c>
      <c r="B216" s="84" t="s">
        <v>65</v>
      </c>
      <c r="C216" s="29" t="s">
        <v>102</v>
      </c>
      <c r="D216" s="34" t="s">
        <v>371</v>
      </c>
      <c r="E216" s="46" t="s">
        <v>457</v>
      </c>
      <c r="F216" s="75" t="s">
        <v>480</v>
      </c>
      <c r="G216" s="103">
        <v>32</v>
      </c>
      <c r="H216" s="29"/>
      <c r="I216" s="29" t="s">
        <v>418</v>
      </c>
      <c r="J216" s="26">
        <v>2</v>
      </c>
      <c r="K216" s="26" t="s">
        <v>17</v>
      </c>
      <c r="L216" s="26" t="s">
        <v>17</v>
      </c>
      <c r="M216" s="26"/>
      <c r="N216" s="48">
        <v>2</v>
      </c>
      <c r="O216" s="51">
        <v>2</v>
      </c>
      <c r="P216" s="27"/>
      <c r="Q216" s="51">
        <v>2</v>
      </c>
      <c r="R216" s="27"/>
      <c r="S216" s="28"/>
      <c r="T216" s="60"/>
      <c r="U216" s="61"/>
      <c r="V216" s="62"/>
    </row>
    <row r="217" spans="1:22" x14ac:dyDescent="0.2">
      <c r="A217" s="29" t="s">
        <v>78</v>
      </c>
      <c r="B217" s="84" t="s">
        <v>65</v>
      </c>
      <c r="C217" s="29" t="s">
        <v>102</v>
      </c>
      <c r="D217" s="30" t="s">
        <v>369</v>
      </c>
      <c r="E217" s="46" t="s">
        <v>457</v>
      </c>
      <c r="F217" s="75" t="s">
        <v>482</v>
      </c>
      <c r="G217" s="106">
        <v>313</v>
      </c>
      <c r="H217" s="45"/>
      <c r="I217" s="47" t="s">
        <v>418</v>
      </c>
      <c r="J217" s="26"/>
      <c r="K217" s="26" t="s">
        <v>17</v>
      </c>
      <c r="L217" s="26" t="s">
        <v>17</v>
      </c>
      <c r="M217" s="26">
        <v>1</v>
      </c>
      <c r="N217" s="48">
        <v>1</v>
      </c>
      <c r="O217" s="51">
        <v>2</v>
      </c>
      <c r="P217" s="27"/>
      <c r="Q217" s="51">
        <v>1</v>
      </c>
      <c r="R217" s="27">
        <v>1</v>
      </c>
      <c r="S217" s="28"/>
      <c r="T217" s="60"/>
      <c r="U217" s="61"/>
      <c r="V217" s="62">
        <v>1</v>
      </c>
    </row>
    <row r="218" spans="1:22" ht="14.25" customHeight="1" x14ac:dyDescent="0.2">
      <c r="A218" s="29" t="s">
        <v>80</v>
      </c>
      <c r="B218" s="84" t="s">
        <v>65</v>
      </c>
      <c r="C218" s="29" t="s">
        <v>102</v>
      </c>
      <c r="D218" s="30" t="s">
        <v>370</v>
      </c>
      <c r="E218" s="46" t="s">
        <v>457</v>
      </c>
      <c r="F218" s="75" t="s">
        <v>480</v>
      </c>
      <c r="G218" s="106">
        <v>313</v>
      </c>
      <c r="H218" s="45"/>
      <c r="I218" s="47" t="s">
        <v>418</v>
      </c>
      <c r="J218" s="26" t="s">
        <v>17</v>
      </c>
      <c r="K218" s="26" t="s">
        <v>17</v>
      </c>
      <c r="L218" s="26" t="s">
        <v>17</v>
      </c>
      <c r="M218" s="26">
        <v>2</v>
      </c>
      <c r="N218" s="48">
        <v>2</v>
      </c>
      <c r="O218" s="51">
        <v>1</v>
      </c>
      <c r="P218" s="27"/>
      <c r="Q218" s="51">
        <v>2</v>
      </c>
      <c r="R218" s="27"/>
      <c r="S218" s="28"/>
      <c r="T218" s="60"/>
      <c r="U218" s="61"/>
      <c r="V218" s="62">
        <v>1</v>
      </c>
    </row>
    <row r="219" spans="1:22" x14ac:dyDescent="0.2">
      <c r="A219" s="29" t="s">
        <v>81</v>
      </c>
      <c r="B219" s="84" t="s">
        <v>353</v>
      </c>
      <c r="C219" s="29" t="s">
        <v>102</v>
      </c>
      <c r="D219" s="30" t="s">
        <v>354</v>
      </c>
      <c r="E219" s="46" t="s">
        <v>457</v>
      </c>
      <c r="F219" s="75" t="s">
        <v>480</v>
      </c>
      <c r="G219" s="103">
        <v>312</v>
      </c>
      <c r="H219" s="29"/>
      <c r="I219" s="29" t="s">
        <v>418</v>
      </c>
      <c r="J219" s="26"/>
      <c r="K219" s="26"/>
      <c r="L219" s="26"/>
      <c r="M219" s="31">
        <v>1</v>
      </c>
      <c r="N219" s="48">
        <v>1</v>
      </c>
      <c r="O219" s="51"/>
      <c r="P219" s="27"/>
      <c r="Q219" s="51">
        <v>1</v>
      </c>
      <c r="R219" s="27">
        <v>1</v>
      </c>
      <c r="S219" s="28"/>
      <c r="T219" s="60"/>
      <c r="U219" s="61"/>
      <c r="V219" s="62"/>
    </row>
    <row r="220" spans="1:22" x14ac:dyDescent="0.2">
      <c r="A220" s="45" t="s">
        <v>78</v>
      </c>
      <c r="B220" s="85" t="s">
        <v>219</v>
      </c>
      <c r="C220" s="45" t="s">
        <v>102</v>
      </c>
      <c r="D220" s="34" t="s">
        <v>220</v>
      </c>
      <c r="E220" s="46" t="s">
        <v>457</v>
      </c>
      <c r="F220" s="75" t="s">
        <v>482</v>
      </c>
      <c r="G220" s="106">
        <v>313</v>
      </c>
      <c r="H220" s="45"/>
      <c r="I220" s="47" t="s">
        <v>418</v>
      </c>
      <c r="J220" s="38"/>
      <c r="K220" s="38"/>
      <c r="L220" s="38"/>
      <c r="M220" s="38">
        <v>20</v>
      </c>
      <c r="N220" s="48">
        <v>20</v>
      </c>
      <c r="O220" s="50"/>
      <c r="P220" s="33"/>
      <c r="Q220" s="50"/>
      <c r="R220" s="33"/>
      <c r="S220" s="28">
        <v>4</v>
      </c>
      <c r="T220" s="60"/>
      <c r="U220" s="61"/>
      <c r="V220" s="62">
        <v>4</v>
      </c>
    </row>
    <row r="221" spans="1:22" x14ac:dyDescent="0.2">
      <c r="A221" s="45" t="s">
        <v>83</v>
      </c>
      <c r="B221" s="85" t="s">
        <v>113</v>
      </c>
      <c r="C221" s="45" t="s">
        <v>102</v>
      </c>
      <c r="D221" s="34" t="s">
        <v>368</v>
      </c>
      <c r="E221" s="46" t="s">
        <v>457</v>
      </c>
      <c r="F221" s="75" t="s">
        <v>480</v>
      </c>
      <c r="G221" s="103">
        <v>321</v>
      </c>
      <c r="H221" s="29"/>
      <c r="I221" s="29" t="s">
        <v>418</v>
      </c>
      <c r="J221" s="26"/>
      <c r="K221" s="26"/>
      <c r="L221" s="26"/>
      <c r="M221" s="26">
        <v>2</v>
      </c>
      <c r="N221" s="48">
        <v>2</v>
      </c>
      <c r="O221" s="51">
        <v>1</v>
      </c>
      <c r="P221" s="27"/>
      <c r="Q221" s="51">
        <v>1</v>
      </c>
      <c r="R221" s="27">
        <v>1</v>
      </c>
      <c r="S221" s="28">
        <v>3</v>
      </c>
      <c r="T221" s="60"/>
      <c r="U221" s="64"/>
      <c r="V221" s="62"/>
    </row>
    <row r="222" spans="1:22" x14ac:dyDescent="0.2">
      <c r="A222" s="47" t="s">
        <v>78</v>
      </c>
      <c r="B222" s="85" t="s">
        <v>113</v>
      </c>
      <c r="C222" s="45" t="s">
        <v>102</v>
      </c>
      <c r="D222" s="46" t="s">
        <v>498</v>
      </c>
      <c r="E222" s="46" t="s">
        <v>454</v>
      </c>
      <c r="F222" s="75" t="s">
        <v>480</v>
      </c>
      <c r="G222" s="103">
        <v>212</v>
      </c>
      <c r="H222" s="29"/>
      <c r="I222" s="29" t="s">
        <v>418</v>
      </c>
      <c r="J222" s="26"/>
      <c r="K222" s="26"/>
      <c r="L222" s="26"/>
      <c r="M222" s="31">
        <v>1</v>
      </c>
      <c r="N222" s="48">
        <v>1</v>
      </c>
      <c r="O222" s="51"/>
      <c r="P222" s="27"/>
      <c r="Q222" s="51"/>
      <c r="R222" s="27"/>
      <c r="S222" s="28"/>
      <c r="T222" s="60"/>
      <c r="U222" s="64"/>
      <c r="V222" s="62"/>
    </row>
    <row r="223" spans="1:22" x14ac:dyDescent="0.2">
      <c r="A223" s="47" t="s">
        <v>82</v>
      </c>
      <c r="B223" s="79" t="s">
        <v>113</v>
      </c>
      <c r="C223" s="47" t="s">
        <v>102</v>
      </c>
      <c r="D223" s="46" t="s">
        <v>611</v>
      </c>
      <c r="E223" s="46" t="s">
        <v>479</v>
      </c>
      <c r="F223" s="75" t="s">
        <v>480</v>
      </c>
      <c r="G223" s="103">
        <v>313</v>
      </c>
      <c r="H223" s="29"/>
      <c r="I223" s="29" t="s">
        <v>418</v>
      </c>
      <c r="J223" s="26"/>
      <c r="K223" s="26"/>
      <c r="L223" s="26"/>
      <c r="M223" s="26">
        <v>1</v>
      </c>
      <c r="N223" s="48">
        <v>1</v>
      </c>
      <c r="O223" s="51"/>
      <c r="P223" s="27"/>
      <c r="Q223" s="51"/>
      <c r="R223" s="27"/>
      <c r="S223" s="28"/>
      <c r="T223" s="60"/>
      <c r="U223" s="64"/>
      <c r="V223" s="62"/>
    </row>
    <row r="224" spans="1:22" x14ac:dyDescent="0.2">
      <c r="A224" s="29" t="s">
        <v>82</v>
      </c>
      <c r="B224" s="84" t="s">
        <v>64</v>
      </c>
      <c r="C224" s="29" t="s">
        <v>102</v>
      </c>
      <c r="D224" s="30" t="s">
        <v>367</v>
      </c>
      <c r="E224" s="30" t="s">
        <v>457</v>
      </c>
      <c r="F224" s="75" t="s">
        <v>480</v>
      </c>
      <c r="G224" s="106">
        <v>313</v>
      </c>
      <c r="H224" s="45"/>
      <c r="I224" s="47" t="s">
        <v>418</v>
      </c>
      <c r="J224" s="26" t="s">
        <v>17</v>
      </c>
      <c r="K224" s="26" t="s">
        <v>17</v>
      </c>
      <c r="L224" s="26" t="s">
        <v>17</v>
      </c>
      <c r="M224" s="31">
        <v>4</v>
      </c>
      <c r="N224" s="48">
        <v>4</v>
      </c>
      <c r="O224" s="51">
        <v>1</v>
      </c>
      <c r="P224" s="27"/>
      <c r="Q224" s="51">
        <v>4</v>
      </c>
      <c r="R224" s="27"/>
      <c r="S224" s="28">
        <v>2</v>
      </c>
      <c r="T224" s="60"/>
      <c r="U224" s="61"/>
      <c r="V224" s="62"/>
    </row>
    <row r="225" spans="1:22" x14ac:dyDescent="0.2">
      <c r="A225" s="29" t="s">
        <v>84</v>
      </c>
      <c r="B225" s="84" t="s">
        <v>63</v>
      </c>
      <c r="C225" s="29" t="s">
        <v>102</v>
      </c>
      <c r="D225" s="30" t="s">
        <v>292</v>
      </c>
      <c r="E225" s="30" t="s">
        <v>457</v>
      </c>
      <c r="F225" s="75" t="s">
        <v>480</v>
      </c>
      <c r="G225" s="103">
        <v>31</v>
      </c>
      <c r="H225" s="29"/>
      <c r="I225" s="29" t="s">
        <v>418</v>
      </c>
      <c r="J225" s="26"/>
      <c r="K225" s="26"/>
      <c r="L225" s="26" t="s">
        <v>17</v>
      </c>
      <c r="M225" s="26">
        <v>2</v>
      </c>
      <c r="N225" s="48">
        <v>2</v>
      </c>
      <c r="O225" s="51">
        <v>1</v>
      </c>
      <c r="P225" s="27"/>
      <c r="Q225" s="51"/>
      <c r="R225" s="27"/>
      <c r="S225" s="28">
        <v>1</v>
      </c>
      <c r="T225" s="60"/>
      <c r="U225" s="61"/>
      <c r="V225" s="62"/>
    </row>
    <row r="226" spans="1:22" ht="25.5" x14ac:dyDescent="0.2">
      <c r="A226" s="29" t="s">
        <v>83</v>
      </c>
      <c r="B226" s="84" t="s">
        <v>196</v>
      </c>
      <c r="C226" s="29" t="s">
        <v>102</v>
      </c>
      <c r="D226" s="30" t="s">
        <v>612</v>
      </c>
      <c r="E226" s="30" t="s">
        <v>479</v>
      </c>
      <c r="F226" s="75" t="s">
        <v>480</v>
      </c>
      <c r="G226" s="103">
        <v>32</v>
      </c>
      <c r="H226" s="29"/>
      <c r="I226" s="29" t="s">
        <v>418</v>
      </c>
      <c r="J226" s="26"/>
      <c r="K226" s="26"/>
      <c r="L226" s="26"/>
      <c r="M226" s="31">
        <v>1</v>
      </c>
      <c r="N226" s="48">
        <v>1</v>
      </c>
      <c r="O226" s="51"/>
      <c r="P226" s="27"/>
      <c r="Q226" s="51"/>
      <c r="R226" s="27"/>
      <c r="S226" s="28"/>
      <c r="T226" s="60"/>
      <c r="U226" s="61"/>
      <c r="V226" s="62"/>
    </row>
    <row r="227" spans="1:22" x14ac:dyDescent="0.2">
      <c r="A227" s="29" t="s">
        <v>78</v>
      </c>
      <c r="B227" s="84" t="s">
        <v>196</v>
      </c>
      <c r="C227" s="29" t="s">
        <v>102</v>
      </c>
      <c r="D227" s="30" t="s">
        <v>613</v>
      </c>
      <c r="E227" s="30" t="s">
        <v>457</v>
      </c>
      <c r="F227" s="75" t="s">
        <v>480</v>
      </c>
      <c r="G227" s="106">
        <v>313</v>
      </c>
      <c r="H227" s="45"/>
      <c r="I227" s="47" t="s">
        <v>418</v>
      </c>
      <c r="J227" s="26"/>
      <c r="K227" s="26"/>
      <c r="L227" s="26"/>
      <c r="M227" s="31">
        <v>1</v>
      </c>
      <c r="N227" s="48">
        <v>1</v>
      </c>
      <c r="O227" s="51">
        <v>1</v>
      </c>
      <c r="P227" s="27"/>
      <c r="Q227" s="51">
        <v>1</v>
      </c>
      <c r="R227" s="27"/>
      <c r="S227" s="28"/>
      <c r="T227" s="60"/>
      <c r="U227" s="61"/>
      <c r="V227" s="62"/>
    </row>
    <row r="228" spans="1:22" x14ac:dyDescent="0.2">
      <c r="A228" s="29" t="s">
        <v>83</v>
      </c>
      <c r="B228" s="84" t="s">
        <v>62</v>
      </c>
      <c r="C228" s="29" t="s">
        <v>102</v>
      </c>
      <c r="D228" s="30" t="s">
        <v>366</v>
      </c>
      <c r="E228" s="30" t="s">
        <v>457</v>
      </c>
      <c r="F228" s="75" t="s">
        <v>480</v>
      </c>
      <c r="G228" s="103">
        <v>321</v>
      </c>
      <c r="H228" s="29"/>
      <c r="I228" s="29" t="s">
        <v>418</v>
      </c>
      <c r="J228" s="26" t="s">
        <v>17</v>
      </c>
      <c r="K228" s="26"/>
      <c r="L228" s="26"/>
      <c r="M228" s="31">
        <v>2</v>
      </c>
      <c r="N228" s="48">
        <v>2</v>
      </c>
      <c r="O228" s="51">
        <v>2</v>
      </c>
      <c r="P228" s="27"/>
      <c r="Q228" s="51">
        <v>1</v>
      </c>
      <c r="R228" s="27">
        <v>1</v>
      </c>
      <c r="S228" s="28">
        <v>1</v>
      </c>
      <c r="T228" s="59">
        <v>1</v>
      </c>
      <c r="U228" s="61"/>
      <c r="V228" s="62"/>
    </row>
    <row r="229" spans="1:22" x14ac:dyDescent="0.2">
      <c r="A229" s="29" t="s">
        <v>78</v>
      </c>
      <c r="B229" s="84" t="s">
        <v>62</v>
      </c>
      <c r="C229" s="29" t="s">
        <v>102</v>
      </c>
      <c r="D229" s="30" t="s">
        <v>291</v>
      </c>
      <c r="E229" s="30" t="s">
        <v>457</v>
      </c>
      <c r="F229" s="75" t="s">
        <v>480</v>
      </c>
      <c r="G229" s="103">
        <v>225</v>
      </c>
      <c r="H229" s="29"/>
      <c r="I229" s="29" t="s">
        <v>418</v>
      </c>
      <c r="J229" s="26" t="s">
        <v>17</v>
      </c>
      <c r="K229" s="26"/>
      <c r="L229" s="26" t="s">
        <v>17</v>
      </c>
      <c r="M229" s="31">
        <v>2</v>
      </c>
      <c r="N229" s="48">
        <v>2</v>
      </c>
      <c r="O229" s="51"/>
      <c r="P229" s="27"/>
      <c r="Q229" s="51">
        <v>1</v>
      </c>
      <c r="R229" s="27">
        <v>1</v>
      </c>
      <c r="S229" s="28">
        <v>1</v>
      </c>
      <c r="T229" s="60"/>
      <c r="U229" s="68"/>
      <c r="V229" s="62"/>
    </row>
    <row r="230" spans="1:22" x14ac:dyDescent="0.2">
      <c r="A230" s="76" t="s">
        <v>81</v>
      </c>
      <c r="B230" s="86" t="s">
        <v>62</v>
      </c>
      <c r="C230" s="76" t="s">
        <v>102</v>
      </c>
      <c r="D230" s="81" t="s">
        <v>542</v>
      </c>
      <c r="E230" s="81" t="s">
        <v>479</v>
      </c>
      <c r="F230" s="75" t="s">
        <v>480</v>
      </c>
      <c r="G230" s="103">
        <v>312</v>
      </c>
      <c r="H230" s="29"/>
      <c r="I230" s="76" t="s">
        <v>418</v>
      </c>
      <c r="J230" s="26"/>
      <c r="K230" s="26"/>
      <c r="L230" s="26"/>
      <c r="M230" s="31">
        <v>2</v>
      </c>
      <c r="N230" s="48">
        <v>2</v>
      </c>
      <c r="O230" s="51"/>
      <c r="P230" s="27"/>
      <c r="Q230" s="51"/>
      <c r="R230" s="27"/>
      <c r="S230" s="28"/>
      <c r="T230" s="60"/>
      <c r="U230" s="68"/>
      <c r="V230" s="62">
        <v>1</v>
      </c>
    </row>
    <row r="231" spans="1:22" x14ac:dyDescent="0.2">
      <c r="A231" s="29" t="s">
        <v>82</v>
      </c>
      <c r="B231" s="84" t="s">
        <v>62</v>
      </c>
      <c r="C231" s="29" t="s">
        <v>102</v>
      </c>
      <c r="D231" s="30" t="s">
        <v>259</v>
      </c>
      <c r="E231" s="30" t="s">
        <v>457</v>
      </c>
      <c r="F231" s="75" t="s">
        <v>480</v>
      </c>
      <c r="G231" s="103">
        <v>313</v>
      </c>
      <c r="H231" s="29"/>
      <c r="I231" s="29" t="s">
        <v>418</v>
      </c>
      <c r="J231" s="26" t="s">
        <v>17</v>
      </c>
      <c r="K231" s="26" t="s">
        <v>17</v>
      </c>
      <c r="L231" s="26" t="s">
        <v>17</v>
      </c>
      <c r="M231" s="26">
        <v>4</v>
      </c>
      <c r="N231" s="48">
        <v>4</v>
      </c>
      <c r="O231" s="51">
        <v>3</v>
      </c>
      <c r="P231" s="27"/>
      <c r="Q231" s="51"/>
      <c r="R231" s="27">
        <v>2</v>
      </c>
      <c r="S231" s="28">
        <v>1</v>
      </c>
      <c r="T231" s="59">
        <v>1</v>
      </c>
      <c r="U231" s="61"/>
      <c r="V231" s="62">
        <v>1</v>
      </c>
    </row>
    <row r="232" spans="1:22" x14ac:dyDescent="0.2">
      <c r="A232" s="29" t="s">
        <v>78</v>
      </c>
      <c r="B232" s="84" t="s">
        <v>61</v>
      </c>
      <c r="C232" s="29" t="s">
        <v>102</v>
      </c>
      <c r="D232" s="30" t="s">
        <v>311</v>
      </c>
      <c r="E232" s="30" t="s">
        <v>457</v>
      </c>
      <c r="F232" s="75" t="s">
        <v>480</v>
      </c>
      <c r="G232" s="103">
        <v>313</v>
      </c>
      <c r="H232" s="29"/>
      <c r="I232" s="29" t="s">
        <v>418</v>
      </c>
      <c r="J232" s="26" t="s">
        <v>17</v>
      </c>
      <c r="K232" s="26" t="s">
        <v>17</v>
      </c>
      <c r="L232" s="26" t="s">
        <v>17</v>
      </c>
      <c r="M232" s="31">
        <v>2</v>
      </c>
      <c r="N232" s="48">
        <v>2</v>
      </c>
      <c r="O232" s="51"/>
      <c r="P232" s="27"/>
      <c r="Q232" s="51">
        <v>2</v>
      </c>
      <c r="R232" s="27"/>
      <c r="S232" s="28">
        <v>2</v>
      </c>
      <c r="T232" s="60"/>
      <c r="U232" s="61"/>
      <c r="V232" s="62"/>
    </row>
    <row r="233" spans="1:22" x14ac:dyDescent="0.2">
      <c r="A233" s="29" t="s">
        <v>78</v>
      </c>
      <c r="B233" s="84" t="s">
        <v>194</v>
      </c>
      <c r="C233" s="29" t="s">
        <v>195</v>
      </c>
      <c r="D233" s="30" t="s">
        <v>303</v>
      </c>
      <c r="E233" s="30" t="s">
        <v>457</v>
      </c>
      <c r="F233" s="75" t="s">
        <v>482</v>
      </c>
      <c r="G233" s="103">
        <v>313</v>
      </c>
      <c r="H233" s="29"/>
      <c r="I233" s="29" t="s">
        <v>418</v>
      </c>
      <c r="J233" s="26">
        <v>2</v>
      </c>
      <c r="K233" s="26"/>
      <c r="L233" s="26"/>
      <c r="M233" s="26"/>
      <c r="N233" s="48">
        <v>2</v>
      </c>
      <c r="O233" s="51">
        <v>2</v>
      </c>
      <c r="P233" s="27"/>
      <c r="Q233" s="51"/>
      <c r="R233" s="27"/>
      <c r="S233" s="28">
        <v>3</v>
      </c>
      <c r="T233" s="60"/>
      <c r="U233" s="61"/>
      <c r="V233" s="62"/>
    </row>
    <row r="234" spans="1:22" x14ac:dyDescent="0.2">
      <c r="A234" s="29" t="s">
        <v>78</v>
      </c>
      <c r="B234" s="84" t="s">
        <v>194</v>
      </c>
      <c r="C234" s="29" t="s">
        <v>195</v>
      </c>
      <c r="D234" s="30" t="s">
        <v>428</v>
      </c>
      <c r="E234" s="30" t="s">
        <v>454</v>
      </c>
      <c r="F234" s="75" t="s">
        <v>482</v>
      </c>
      <c r="G234" s="103">
        <v>225</v>
      </c>
      <c r="H234" s="29"/>
      <c r="I234" s="47" t="s">
        <v>413</v>
      </c>
      <c r="J234" s="26"/>
      <c r="K234" s="26"/>
      <c r="L234" s="26"/>
      <c r="M234" s="31">
        <v>2</v>
      </c>
      <c r="N234" s="48">
        <v>2</v>
      </c>
      <c r="O234" s="51"/>
      <c r="P234" s="27"/>
      <c r="Q234" s="51"/>
      <c r="R234" s="27"/>
      <c r="S234" s="28">
        <v>2</v>
      </c>
      <c r="T234" s="60"/>
      <c r="U234" s="61"/>
      <c r="V234" s="62"/>
    </row>
    <row r="235" spans="1:22" ht="25.5" x14ac:dyDescent="0.2">
      <c r="A235" s="29" t="s">
        <v>82</v>
      </c>
      <c r="B235" s="84" t="s">
        <v>437</v>
      </c>
      <c r="C235" s="29" t="s">
        <v>195</v>
      </c>
      <c r="D235" s="30" t="s">
        <v>438</v>
      </c>
      <c r="E235" s="30" t="s">
        <v>454</v>
      </c>
      <c r="F235" s="75" t="s">
        <v>480</v>
      </c>
      <c r="G235" s="103">
        <v>313</v>
      </c>
      <c r="H235" s="29"/>
      <c r="I235" s="47" t="s">
        <v>418</v>
      </c>
      <c r="J235" s="26"/>
      <c r="K235" s="26"/>
      <c r="L235" s="26"/>
      <c r="M235" s="31">
        <v>1</v>
      </c>
      <c r="N235" s="48">
        <v>1</v>
      </c>
      <c r="O235" s="51"/>
      <c r="P235" s="27"/>
      <c r="Q235" s="51">
        <v>2</v>
      </c>
      <c r="R235" s="27"/>
      <c r="S235" s="28">
        <v>2</v>
      </c>
      <c r="T235" s="60"/>
      <c r="U235" s="61"/>
      <c r="V235" s="62"/>
    </row>
    <row r="236" spans="1:22" ht="25.5" x14ac:dyDescent="0.2">
      <c r="A236" s="29" t="s">
        <v>78</v>
      </c>
      <c r="B236" s="84" t="s">
        <v>200</v>
      </c>
      <c r="C236" s="29" t="s">
        <v>195</v>
      </c>
      <c r="D236" s="46" t="s">
        <v>614</v>
      </c>
      <c r="E236" s="46" t="s">
        <v>457</v>
      </c>
      <c r="F236" s="75" t="s">
        <v>480</v>
      </c>
      <c r="G236" s="103">
        <v>313</v>
      </c>
      <c r="H236" s="29"/>
      <c r="I236" s="29" t="s">
        <v>434</v>
      </c>
      <c r="J236" s="26">
        <v>1</v>
      </c>
      <c r="K236" s="26">
        <v>1</v>
      </c>
      <c r="L236" s="26"/>
      <c r="M236" s="26"/>
      <c r="N236" s="48">
        <v>2</v>
      </c>
      <c r="O236" s="51">
        <v>2</v>
      </c>
      <c r="P236" s="27"/>
      <c r="Q236" s="51">
        <v>2</v>
      </c>
      <c r="R236" s="27"/>
      <c r="S236" s="28">
        <v>2</v>
      </c>
      <c r="T236" s="60"/>
      <c r="U236" s="61"/>
      <c r="V236" s="62"/>
    </row>
    <row r="237" spans="1:22" x14ac:dyDescent="0.2">
      <c r="A237" s="29" t="s">
        <v>78</v>
      </c>
      <c r="B237" s="84" t="s">
        <v>499</v>
      </c>
      <c r="C237" s="29" t="s">
        <v>195</v>
      </c>
      <c r="D237" s="46" t="s">
        <v>500</v>
      </c>
      <c r="E237" s="46" t="s">
        <v>479</v>
      </c>
      <c r="F237" s="75" t="s">
        <v>480</v>
      </c>
      <c r="G237" s="103">
        <v>225</v>
      </c>
      <c r="H237" s="29" t="s">
        <v>616</v>
      </c>
      <c r="I237" s="29" t="s">
        <v>615</v>
      </c>
      <c r="J237" s="26"/>
      <c r="K237" s="26"/>
      <c r="L237" s="26"/>
      <c r="M237" s="31">
        <v>1</v>
      </c>
      <c r="N237" s="48">
        <v>1</v>
      </c>
      <c r="O237" s="51"/>
      <c r="P237" s="27"/>
      <c r="Q237" s="51"/>
      <c r="R237" s="27"/>
      <c r="S237" s="28"/>
      <c r="T237" s="60"/>
      <c r="U237" s="61"/>
      <c r="V237" s="62"/>
    </row>
    <row r="238" spans="1:22" x14ac:dyDescent="0.2">
      <c r="A238" s="29" t="s">
        <v>81</v>
      </c>
      <c r="B238" s="84" t="s">
        <v>177</v>
      </c>
      <c r="C238" s="29" t="s">
        <v>103</v>
      </c>
      <c r="D238" s="34" t="s">
        <v>243</v>
      </c>
      <c r="E238" s="46" t="s">
        <v>457</v>
      </c>
      <c r="F238" s="75" t="s">
        <v>480</v>
      </c>
      <c r="G238" s="103">
        <v>312</v>
      </c>
      <c r="H238" s="29"/>
      <c r="I238" s="29" t="s">
        <v>418</v>
      </c>
      <c r="J238" s="26" t="s">
        <v>17</v>
      </c>
      <c r="K238" s="26" t="s">
        <v>17</v>
      </c>
      <c r="L238" s="26" t="s">
        <v>17</v>
      </c>
      <c r="M238" s="26">
        <v>2</v>
      </c>
      <c r="N238" s="48">
        <v>2</v>
      </c>
      <c r="O238" s="51"/>
      <c r="P238" s="27">
        <v>1</v>
      </c>
      <c r="Q238" s="51">
        <v>2</v>
      </c>
      <c r="R238" s="27">
        <v>1</v>
      </c>
      <c r="S238" s="28"/>
      <c r="T238" s="59">
        <v>1</v>
      </c>
      <c r="U238" s="61"/>
      <c r="V238" s="62"/>
    </row>
    <row r="239" spans="1:22" x14ac:dyDescent="0.2">
      <c r="A239" s="29" t="s">
        <v>82</v>
      </c>
      <c r="B239" s="84" t="s">
        <v>178</v>
      </c>
      <c r="C239" s="29" t="s">
        <v>103</v>
      </c>
      <c r="D239" s="30" t="s">
        <v>339</v>
      </c>
      <c r="E239" s="30" t="s">
        <v>457</v>
      </c>
      <c r="F239" s="75" t="s">
        <v>508</v>
      </c>
      <c r="G239" s="103">
        <v>313</v>
      </c>
      <c r="H239" s="29"/>
      <c r="I239" s="29" t="s">
        <v>418</v>
      </c>
      <c r="J239" s="26" t="s">
        <v>17</v>
      </c>
      <c r="K239" s="26" t="s">
        <v>17</v>
      </c>
      <c r="L239" s="26" t="s">
        <v>17</v>
      </c>
      <c r="M239" s="31">
        <v>2</v>
      </c>
      <c r="N239" s="48">
        <v>2</v>
      </c>
      <c r="O239" s="51">
        <v>3</v>
      </c>
      <c r="P239" s="27">
        <v>1</v>
      </c>
      <c r="Q239" s="51"/>
      <c r="R239" s="27">
        <v>1</v>
      </c>
      <c r="S239" s="28">
        <v>1</v>
      </c>
      <c r="T239" s="60"/>
      <c r="U239" s="61"/>
      <c r="V239" s="62">
        <v>2</v>
      </c>
    </row>
    <row r="240" spans="1:22" x14ac:dyDescent="0.2">
      <c r="A240" s="47" t="s">
        <v>81</v>
      </c>
      <c r="B240" s="79" t="s">
        <v>178</v>
      </c>
      <c r="C240" s="47" t="s">
        <v>103</v>
      </c>
      <c r="D240" s="46" t="s">
        <v>458</v>
      </c>
      <c r="E240" s="46" t="s">
        <v>454</v>
      </c>
      <c r="F240" s="75" t="s">
        <v>508</v>
      </c>
      <c r="G240" s="103">
        <v>312</v>
      </c>
      <c r="H240" s="29"/>
      <c r="I240" s="47" t="s">
        <v>418</v>
      </c>
      <c r="J240" s="26"/>
      <c r="K240" s="26">
        <v>2</v>
      </c>
      <c r="L240" s="26"/>
      <c r="M240" s="26"/>
      <c r="N240" s="48">
        <v>2</v>
      </c>
      <c r="O240" s="51">
        <v>2</v>
      </c>
      <c r="P240" s="27">
        <v>3</v>
      </c>
      <c r="Q240" s="51"/>
      <c r="R240" s="27">
        <v>3</v>
      </c>
      <c r="S240" s="28"/>
      <c r="T240" s="60"/>
      <c r="U240" s="61"/>
      <c r="V240" s="62">
        <v>2</v>
      </c>
    </row>
    <row r="241" spans="1:22" x14ac:dyDescent="0.2">
      <c r="A241" s="29" t="s">
        <v>83</v>
      </c>
      <c r="B241" s="84" t="s">
        <v>429</v>
      </c>
      <c r="C241" s="29" t="s">
        <v>103</v>
      </c>
      <c r="D241" s="30" t="s">
        <v>430</v>
      </c>
      <c r="E241" s="30" t="s">
        <v>454</v>
      </c>
      <c r="F241" s="75" t="s">
        <v>480</v>
      </c>
      <c r="G241" s="103">
        <v>321</v>
      </c>
      <c r="H241" s="29"/>
      <c r="I241" s="29" t="s">
        <v>418</v>
      </c>
      <c r="J241" s="26">
        <v>1</v>
      </c>
      <c r="K241" s="26">
        <v>1</v>
      </c>
      <c r="L241" s="26"/>
      <c r="M241" s="26"/>
      <c r="N241" s="48">
        <v>2</v>
      </c>
      <c r="O241" s="51"/>
      <c r="P241" s="27"/>
      <c r="Q241" s="51"/>
      <c r="R241" s="27"/>
      <c r="S241" s="28"/>
      <c r="T241" s="60"/>
      <c r="U241" s="61"/>
      <c r="V241" s="62">
        <v>1</v>
      </c>
    </row>
    <row r="242" spans="1:22" x14ac:dyDescent="0.2">
      <c r="A242" s="29" t="s">
        <v>84</v>
      </c>
      <c r="B242" s="84" t="s">
        <v>223</v>
      </c>
      <c r="C242" s="29" t="s">
        <v>103</v>
      </c>
      <c r="D242" s="30" t="s">
        <v>295</v>
      </c>
      <c r="E242" s="30" t="s">
        <v>457</v>
      </c>
      <c r="F242" s="75" t="s">
        <v>480</v>
      </c>
      <c r="G242" s="103">
        <v>31</v>
      </c>
      <c r="H242" s="29"/>
      <c r="I242" s="29" t="s">
        <v>418</v>
      </c>
      <c r="J242" s="26"/>
      <c r="K242" s="26"/>
      <c r="L242" s="26"/>
      <c r="M242" s="31">
        <v>2</v>
      </c>
      <c r="N242" s="48">
        <v>2</v>
      </c>
      <c r="O242" s="51"/>
      <c r="P242" s="27"/>
      <c r="Q242" s="51"/>
      <c r="R242" s="27">
        <v>2</v>
      </c>
      <c r="S242" s="28"/>
      <c r="T242" s="60"/>
      <c r="U242" s="61"/>
      <c r="V242" s="62"/>
    </row>
    <row r="243" spans="1:22" x14ac:dyDescent="0.2">
      <c r="A243" s="29" t="s">
        <v>82</v>
      </c>
      <c r="B243" s="84" t="s">
        <v>179</v>
      </c>
      <c r="C243" s="29" t="s">
        <v>103</v>
      </c>
      <c r="D243" s="30" t="s">
        <v>283</v>
      </c>
      <c r="E243" s="30" t="s">
        <v>457</v>
      </c>
      <c r="F243" s="75" t="s">
        <v>480</v>
      </c>
      <c r="G243" s="103">
        <v>313</v>
      </c>
      <c r="H243" s="29"/>
      <c r="I243" s="29" t="s">
        <v>418</v>
      </c>
      <c r="J243" s="26" t="s">
        <v>17</v>
      </c>
      <c r="K243" s="26" t="s">
        <v>17</v>
      </c>
      <c r="L243" s="26" t="s">
        <v>17</v>
      </c>
      <c r="M243" s="26">
        <v>2</v>
      </c>
      <c r="N243" s="48">
        <v>2</v>
      </c>
      <c r="O243" s="51"/>
      <c r="P243" s="27">
        <v>2</v>
      </c>
      <c r="Q243" s="51">
        <v>4</v>
      </c>
      <c r="R243" s="27">
        <v>2</v>
      </c>
      <c r="S243" s="28">
        <v>3</v>
      </c>
      <c r="T243" s="60"/>
      <c r="U243" s="61"/>
      <c r="V243" s="62">
        <v>2</v>
      </c>
    </row>
    <row r="244" spans="1:22" x14ac:dyDescent="0.2">
      <c r="A244" s="29" t="s">
        <v>77</v>
      </c>
      <c r="B244" s="84" t="s">
        <v>180</v>
      </c>
      <c r="C244" s="29" t="s">
        <v>103</v>
      </c>
      <c r="D244" s="30" t="s">
        <v>269</v>
      </c>
      <c r="E244" s="30" t="s">
        <v>457</v>
      </c>
      <c r="F244" s="75" t="s">
        <v>482</v>
      </c>
      <c r="G244" s="103">
        <v>314</v>
      </c>
      <c r="H244" s="29"/>
      <c r="I244" s="29" t="s">
        <v>418</v>
      </c>
      <c r="J244" s="26" t="s">
        <v>17</v>
      </c>
      <c r="K244" s="26" t="s">
        <v>17</v>
      </c>
      <c r="L244" s="26" t="s">
        <v>17</v>
      </c>
      <c r="M244" s="31">
        <v>4</v>
      </c>
      <c r="N244" s="48">
        <v>4</v>
      </c>
      <c r="O244" s="51">
        <v>2</v>
      </c>
      <c r="P244" s="27">
        <v>4</v>
      </c>
      <c r="Q244" s="51">
        <v>3</v>
      </c>
      <c r="R244" s="27">
        <v>3</v>
      </c>
      <c r="S244" s="28"/>
      <c r="T244" s="60"/>
      <c r="U244" s="61"/>
      <c r="V244" s="62">
        <v>4</v>
      </c>
    </row>
    <row r="245" spans="1:22" x14ac:dyDescent="0.2">
      <c r="A245" s="29" t="s">
        <v>82</v>
      </c>
      <c r="B245" s="84" t="s">
        <v>181</v>
      </c>
      <c r="C245" s="29" t="s">
        <v>103</v>
      </c>
      <c r="D245" s="30" t="s">
        <v>310</v>
      </c>
      <c r="E245" s="30" t="s">
        <v>457</v>
      </c>
      <c r="F245" s="75" t="s">
        <v>481</v>
      </c>
      <c r="G245" s="103">
        <v>313</v>
      </c>
      <c r="H245" s="29"/>
      <c r="I245" s="29" t="s">
        <v>418</v>
      </c>
      <c r="J245" s="26"/>
      <c r="K245" s="26"/>
      <c r="L245" s="26"/>
      <c r="M245" s="26">
        <v>3</v>
      </c>
      <c r="N245" s="48">
        <v>3</v>
      </c>
      <c r="O245" s="51">
        <v>2</v>
      </c>
      <c r="P245" s="27">
        <v>2</v>
      </c>
      <c r="Q245" s="51">
        <v>2</v>
      </c>
      <c r="R245" s="27">
        <v>1</v>
      </c>
      <c r="S245" s="28">
        <v>3</v>
      </c>
      <c r="T245" s="59">
        <v>3</v>
      </c>
      <c r="U245" s="61"/>
      <c r="V245" s="62">
        <v>2</v>
      </c>
    </row>
    <row r="246" spans="1:22" ht="25.5" x14ac:dyDescent="0.2">
      <c r="A246" s="29" t="s">
        <v>77</v>
      </c>
      <c r="B246" s="84" t="s">
        <v>30</v>
      </c>
      <c r="C246" s="29" t="s">
        <v>26</v>
      </c>
      <c r="D246" s="30" t="s">
        <v>271</v>
      </c>
      <c r="E246" s="30" t="s">
        <v>457</v>
      </c>
      <c r="F246" s="75" t="s">
        <v>481</v>
      </c>
      <c r="G246" s="103">
        <v>314</v>
      </c>
      <c r="H246" s="29"/>
      <c r="I246" s="29" t="s">
        <v>436</v>
      </c>
      <c r="J246" s="26"/>
      <c r="K246" s="26"/>
      <c r="L246" s="26"/>
      <c r="M246" s="31">
        <v>2</v>
      </c>
      <c r="N246" s="48">
        <v>2</v>
      </c>
      <c r="O246" s="51">
        <v>1</v>
      </c>
      <c r="P246" s="27">
        <v>2</v>
      </c>
      <c r="Q246" s="51">
        <v>2</v>
      </c>
      <c r="R246" s="27">
        <v>1</v>
      </c>
      <c r="S246" s="28">
        <v>1</v>
      </c>
      <c r="T246" s="59">
        <v>2</v>
      </c>
      <c r="U246" s="61"/>
      <c r="V246" s="62">
        <v>2</v>
      </c>
    </row>
    <row r="247" spans="1:22" x14ac:dyDescent="0.2">
      <c r="A247" s="29" t="s">
        <v>83</v>
      </c>
      <c r="B247" s="84" t="s">
        <v>30</v>
      </c>
      <c r="C247" s="29" t="s">
        <v>26</v>
      </c>
      <c r="D247" s="30" t="s">
        <v>224</v>
      </c>
      <c r="E247" s="30" t="s">
        <v>457</v>
      </c>
      <c r="F247" s="75" t="s">
        <v>480</v>
      </c>
      <c r="G247" s="103">
        <v>32</v>
      </c>
      <c r="H247" s="29"/>
      <c r="I247" s="29" t="s">
        <v>436</v>
      </c>
      <c r="J247" s="26"/>
      <c r="K247" s="26"/>
      <c r="L247" s="26"/>
      <c r="M247" s="31">
        <v>2</v>
      </c>
      <c r="N247" s="48">
        <v>2</v>
      </c>
      <c r="O247" s="51"/>
      <c r="P247" s="27">
        <v>1</v>
      </c>
      <c r="Q247" s="51">
        <v>2</v>
      </c>
      <c r="R247" s="27">
        <v>2</v>
      </c>
      <c r="S247" s="28"/>
      <c r="T247" s="59">
        <v>2</v>
      </c>
      <c r="U247" s="61"/>
      <c r="V247" s="62">
        <v>2</v>
      </c>
    </row>
    <row r="248" spans="1:22" x14ac:dyDescent="0.2">
      <c r="A248" s="29" t="s">
        <v>78</v>
      </c>
      <c r="B248" s="84" t="s">
        <v>30</v>
      </c>
      <c r="C248" s="29" t="s">
        <v>26</v>
      </c>
      <c r="D248" s="34" t="s">
        <v>229</v>
      </c>
      <c r="E248" s="30" t="s">
        <v>457</v>
      </c>
      <c r="F248" s="75" t="s">
        <v>482</v>
      </c>
      <c r="G248" s="103">
        <v>313</v>
      </c>
      <c r="H248" s="29"/>
      <c r="I248" s="29" t="s">
        <v>436</v>
      </c>
      <c r="J248" s="26"/>
      <c r="K248" s="26">
        <v>2</v>
      </c>
      <c r="L248" s="26"/>
      <c r="M248" s="26"/>
      <c r="N248" s="48">
        <v>2</v>
      </c>
      <c r="O248" s="51"/>
      <c r="P248" s="27"/>
      <c r="Q248" s="51">
        <v>2</v>
      </c>
      <c r="R248" s="27">
        <v>1</v>
      </c>
      <c r="S248" s="28"/>
      <c r="T248" s="60"/>
      <c r="U248" s="61"/>
      <c r="V248" s="62"/>
    </row>
    <row r="249" spans="1:22" x14ac:dyDescent="0.2">
      <c r="A249" s="29" t="s">
        <v>81</v>
      </c>
      <c r="B249" s="84" t="s">
        <v>30</v>
      </c>
      <c r="C249" s="29" t="s">
        <v>26</v>
      </c>
      <c r="D249" s="30" t="s">
        <v>224</v>
      </c>
      <c r="E249" s="30" t="s">
        <v>457</v>
      </c>
      <c r="F249" s="75" t="s">
        <v>480</v>
      </c>
      <c r="G249" s="103">
        <v>31</v>
      </c>
      <c r="H249" s="29"/>
      <c r="I249" s="29" t="s">
        <v>436</v>
      </c>
      <c r="J249" s="26" t="s">
        <v>17</v>
      </c>
      <c r="K249" s="26" t="s">
        <v>17</v>
      </c>
      <c r="L249" s="26" t="s">
        <v>17</v>
      </c>
      <c r="M249" s="31">
        <v>1</v>
      </c>
      <c r="N249" s="48">
        <v>1</v>
      </c>
      <c r="O249" s="51">
        <v>1</v>
      </c>
      <c r="P249" s="27"/>
      <c r="Q249" s="51">
        <v>1</v>
      </c>
      <c r="R249" s="27">
        <v>1</v>
      </c>
      <c r="S249" s="28"/>
      <c r="T249" s="60"/>
      <c r="U249" s="61"/>
      <c r="V249" s="62">
        <v>1</v>
      </c>
    </row>
    <row r="250" spans="1:22" x14ac:dyDescent="0.2">
      <c r="A250" s="29" t="s">
        <v>77</v>
      </c>
      <c r="B250" s="84" t="s">
        <v>29</v>
      </c>
      <c r="C250" s="29" t="s">
        <v>26</v>
      </c>
      <c r="D250" s="30" t="s">
        <v>260</v>
      </c>
      <c r="E250" s="30" t="s">
        <v>457</v>
      </c>
      <c r="F250" s="75" t="s">
        <v>480</v>
      </c>
      <c r="G250" s="103">
        <v>314</v>
      </c>
      <c r="H250" s="29"/>
      <c r="I250" s="29" t="s">
        <v>418</v>
      </c>
      <c r="J250" s="26" t="s">
        <v>17</v>
      </c>
      <c r="K250" s="26" t="s">
        <v>17</v>
      </c>
      <c r="L250" s="26" t="s">
        <v>17</v>
      </c>
      <c r="M250" s="26">
        <v>2</v>
      </c>
      <c r="N250" s="48">
        <v>2</v>
      </c>
      <c r="O250" s="51">
        <v>1</v>
      </c>
      <c r="P250" s="27"/>
      <c r="Q250" s="51">
        <v>2</v>
      </c>
      <c r="R250" s="27">
        <v>2</v>
      </c>
      <c r="S250" s="28">
        <v>2</v>
      </c>
      <c r="T250" s="60"/>
      <c r="U250" s="61"/>
      <c r="V250" s="62"/>
    </row>
    <row r="251" spans="1:22" x14ac:dyDescent="0.2">
      <c r="A251" s="29" t="s">
        <v>83</v>
      </c>
      <c r="B251" s="84" t="s">
        <v>501</v>
      </c>
      <c r="C251" s="29" t="s">
        <v>26</v>
      </c>
      <c r="D251" s="30" t="s">
        <v>502</v>
      </c>
      <c r="E251" s="30" t="s">
        <v>481</v>
      </c>
      <c r="F251" s="75" t="s">
        <v>480</v>
      </c>
      <c r="G251" s="103">
        <v>32</v>
      </c>
      <c r="H251" s="29"/>
      <c r="I251" s="29" t="s">
        <v>418</v>
      </c>
      <c r="J251" s="26"/>
      <c r="K251" s="26"/>
      <c r="L251" s="26"/>
      <c r="M251" s="31">
        <v>2</v>
      </c>
      <c r="N251" s="48">
        <v>2</v>
      </c>
      <c r="O251" s="51"/>
      <c r="P251" s="27"/>
      <c r="Q251" s="51"/>
      <c r="R251" s="27"/>
      <c r="S251" s="28"/>
      <c r="T251" s="60"/>
      <c r="U251" s="61"/>
      <c r="V251" s="62"/>
    </row>
    <row r="252" spans="1:22" ht="25.5" x14ac:dyDescent="0.2">
      <c r="A252" s="29" t="s">
        <v>83</v>
      </c>
      <c r="B252" s="84" t="s">
        <v>28</v>
      </c>
      <c r="C252" s="29" t="s">
        <v>26</v>
      </c>
      <c r="D252" s="34" t="s">
        <v>285</v>
      </c>
      <c r="E252" s="46" t="s">
        <v>457</v>
      </c>
      <c r="F252" s="75" t="s">
        <v>480</v>
      </c>
      <c r="G252" s="103">
        <v>32</v>
      </c>
      <c r="H252" s="29"/>
      <c r="I252" s="29" t="s">
        <v>418</v>
      </c>
      <c r="J252" s="26"/>
      <c r="K252" s="26" t="s">
        <v>17</v>
      </c>
      <c r="L252" s="26" t="s">
        <v>17</v>
      </c>
      <c r="M252" s="31">
        <v>3</v>
      </c>
      <c r="N252" s="48">
        <v>3</v>
      </c>
      <c r="O252" s="51"/>
      <c r="P252" s="27">
        <v>1</v>
      </c>
      <c r="Q252" s="51">
        <v>1</v>
      </c>
      <c r="R252" s="27">
        <v>1</v>
      </c>
      <c r="S252" s="28">
        <v>3</v>
      </c>
      <c r="T252" s="59">
        <v>1</v>
      </c>
      <c r="U252" s="61"/>
      <c r="V252" s="62">
        <v>1</v>
      </c>
    </row>
    <row r="253" spans="1:22" x14ac:dyDescent="0.2">
      <c r="A253" s="29" t="s">
        <v>81</v>
      </c>
      <c r="B253" s="84" t="s">
        <v>28</v>
      </c>
      <c r="C253" s="29" t="s">
        <v>26</v>
      </c>
      <c r="D253" s="34" t="s">
        <v>286</v>
      </c>
      <c r="E253" s="46" t="s">
        <v>457</v>
      </c>
      <c r="F253" s="75" t="s">
        <v>480</v>
      </c>
      <c r="G253" s="103">
        <v>312</v>
      </c>
      <c r="H253" s="29"/>
      <c r="I253" s="29" t="s">
        <v>418</v>
      </c>
      <c r="J253" s="26" t="s">
        <v>17</v>
      </c>
      <c r="K253" s="26" t="s">
        <v>17</v>
      </c>
      <c r="L253" s="26" t="s">
        <v>17</v>
      </c>
      <c r="M253" s="31">
        <v>2</v>
      </c>
      <c r="N253" s="48">
        <v>2</v>
      </c>
      <c r="O253" s="51"/>
      <c r="P253" s="27">
        <v>1</v>
      </c>
      <c r="Q253" s="51">
        <v>1</v>
      </c>
      <c r="R253" s="27">
        <v>2</v>
      </c>
      <c r="S253" s="28">
        <v>2</v>
      </c>
      <c r="T253" s="59">
        <v>2</v>
      </c>
      <c r="U253" s="61"/>
      <c r="V253" s="62">
        <v>2</v>
      </c>
    </row>
    <row r="254" spans="1:22" x14ac:dyDescent="0.2">
      <c r="A254" s="29" t="s">
        <v>84</v>
      </c>
      <c r="B254" s="84" t="s">
        <v>28</v>
      </c>
      <c r="C254" s="29" t="s">
        <v>26</v>
      </c>
      <c r="D254" s="34" t="s">
        <v>286</v>
      </c>
      <c r="E254" s="46" t="s">
        <v>457</v>
      </c>
      <c r="F254" s="75" t="s">
        <v>480</v>
      </c>
      <c r="G254" s="103">
        <v>31</v>
      </c>
      <c r="H254" s="29"/>
      <c r="I254" s="29" t="s">
        <v>418</v>
      </c>
      <c r="J254" s="26" t="s">
        <v>17</v>
      </c>
      <c r="K254" s="26" t="s">
        <v>17</v>
      </c>
      <c r="L254" s="26" t="s">
        <v>17</v>
      </c>
      <c r="M254" s="31">
        <v>2</v>
      </c>
      <c r="N254" s="48">
        <v>2</v>
      </c>
      <c r="O254" s="51">
        <v>1</v>
      </c>
      <c r="P254" s="27">
        <v>2</v>
      </c>
      <c r="Q254" s="51">
        <v>1</v>
      </c>
      <c r="R254" s="27">
        <v>1</v>
      </c>
      <c r="S254" s="28">
        <v>2</v>
      </c>
      <c r="T254" s="60"/>
      <c r="U254" s="61"/>
      <c r="V254" s="62"/>
    </row>
    <row r="255" spans="1:22" ht="25.5" x14ac:dyDescent="0.2">
      <c r="A255" s="29" t="s">
        <v>83</v>
      </c>
      <c r="B255" s="84" t="s">
        <v>27</v>
      </c>
      <c r="C255" s="29" t="s">
        <v>26</v>
      </c>
      <c r="D255" s="30" t="s">
        <v>289</v>
      </c>
      <c r="E255" s="30" t="s">
        <v>457</v>
      </c>
      <c r="F255" s="75" t="s">
        <v>480</v>
      </c>
      <c r="G255" s="103">
        <v>32</v>
      </c>
      <c r="H255" s="29"/>
      <c r="I255" s="29" t="s">
        <v>418</v>
      </c>
      <c r="J255" s="26"/>
      <c r="K255" s="26"/>
      <c r="L255" s="26" t="s">
        <v>17</v>
      </c>
      <c r="M255" s="26">
        <v>2</v>
      </c>
      <c r="N255" s="48">
        <v>2</v>
      </c>
      <c r="O255" s="51"/>
      <c r="P255" s="27">
        <v>1</v>
      </c>
      <c r="Q255" s="51">
        <v>1</v>
      </c>
      <c r="R255" s="27">
        <v>2</v>
      </c>
      <c r="S255" s="28">
        <v>2</v>
      </c>
      <c r="T255" s="59">
        <v>1</v>
      </c>
      <c r="U255" s="61"/>
      <c r="V255" s="62"/>
    </row>
    <row r="256" spans="1:22" x14ac:dyDescent="0.2">
      <c r="A256" s="29" t="s">
        <v>82</v>
      </c>
      <c r="B256" s="84" t="s">
        <v>27</v>
      </c>
      <c r="C256" s="29" t="s">
        <v>26</v>
      </c>
      <c r="D256" s="30" t="s">
        <v>335</v>
      </c>
      <c r="E256" s="30" t="s">
        <v>457</v>
      </c>
      <c r="F256" s="75" t="s">
        <v>480</v>
      </c>
      <c r="G256" s="103">
        <v>313</v>
      </c>
      <c r="H256" s="29"/>
      <c r="I256" s="29" t="s">
        <v>418</v>
      </c>
      <c r="J256" s="26"/>
      <c r="K256" s="26"/>
      <c r="L256" s="26"/>
      <c r="M256" s="26">
        <v>2</v>
      </c>
      <c r="N256" s="48">
        <v>2</v>
      </c>
      <c r="O256" s="51"/>
      <c r="P256" s="27"/>
      <c r="Q256" s="51">
        <v>2</v>
      </c>
      <c r="R256" s="27">
        <v>2</v>
      </c>
      <c r="S256" s="28"/>
      <c r="T256" s="59">
        <v>1</v>
      </c>
      <c r="U256" s="61"/>
      <c r="V256" s="62">
        <v>1</v>
      </c>
    </row>
    <row r="257" spans="1:22" x14ac:dyDescent="0.2">
      <c r="A257" s="29" t="s">
        <v>81</v>
      </c>
      <c r="B257" s="84" t="s">
        <v>27</v>
      </c>
      <c r="C257" s="29" t="s">
        <v>26</v>
      </c>
      <c r="D257" s="30" t="s">
        <v>405</v>
      </c>
      <c r="E257" s="30" t="s">
        <v>457</v>
      </c>
      <c r="F257" s="75" t="s">
        <v>480</v>
      </c>
      <c r="G257" s="103">
        <v>31</v>
      </c>
      <c r="H257" s="29"/>
      <c r="I257" s="47" t="s">
        <v>418</v>
      </c>
      <c r="J257" s="26"/>
      <c r="K257" s="26"/>
      <c r="L257" s="26"/>
      <c r="M257" s="31">
        <v>2</v>
      </c>
      <c r="N257" s="48">
        <v>2</v>
      </c>
      <c r="O257" s="51">
        <v>2</v>
      </c>
      <c r="P257" s="27"/>
      <c r="Q257" s="51"/>
      <c r="R257" s="27"/>
      <c r="S257" s="28">
        <v>1</v>
      </c>
      <c r="T257" s="59">
        <v>2</v>
      </c>
      <c r="U257" s="61"/>
      <c r="V257" s="62">
        <v>1</v>
      </c>
    </row>
    <row r="258" spans="1:22" x14ac:dyDescent="0.2">
      <c r="A258" s="29" t="s">
        <v>78</v>
      </c>
      <c r="B258" s="84" t="s">
        <v>69</v>
      </c>
      <c r="C258" s="29" t="s">
        <v>104</v>
      </c>
      <c r="D258" s="34" t="s">
        <v>256</v>
      </c>
      <c r="E258" s="30" t="s">
        <v>457</v>
      </c>
      <c r="F258" s="75" t="s">
        <v>480</v>
      </c>
      <c r="G258" s="103">
        <v>313</v>
      </c>
      <c r="H258" s="29"/>
      <c r="I258" s="29" t="s">
        <v>418</v>
      </c>
      <c r="J258" s="26"/>
      <c r="K258" s="26" t="s">
        <v>17</v>
      </c>
      <c r="L258" s="26" t="s">
        <v>17</v>
      </c>
      <c r="M258" s="31">
        <v>2</v>
      </c>
      <c r="N258" s="48">
        <v>2</v>
      </c>
      <c r="O258" s="51">
        <v>1</v>
      </c>
      <c r="P258" s="27">
        <v>1</v>
      </c>
      <c r="Q258" s="51">
        <v>2</v>
      </c>
      <c r="R258" s="27"/>
      <c r="S258" s="28">
        <v>1</v>
      </c>
      <c r="T258" s="59">
        <v>2</v>
      </c>
      <c r="U258" s="61"/>
      <c r="V258" s="62">
        <v>1</v>
      </c>
    </row>
    <row r="259" spans="1:22" x14ac:dyDescent="0.2">
      <c r="A259" s="29" t="s">
        <v>83</v>
      </c>
      <c r="B259" s="84" t="s">
        <v>69</v>
      </c>
      <c r="C259" s="29" t="s">
        <v>104</v>
      </c>
      <c r="D259" s="34" t="s">
        <v>256</v>
      </c>
      <c r="E259" s="30" t="s">
        <v>454</v>
      </c>
      <c r="F259" s="75" t="s">
        <v>480</v>
      </c>
      <c r="G259" s="103">
        <v>321</v>
      </c>
      <c r="H259" s="29"/>
      <c r="I259" s="29" t="s">
        <v>418</v>
      </c>
      <c r="J259" s="26"/>
      <c r="K259" s="26" t="s">
        <v>17</v>
      </c>
      <c r="L259" s="26" t="s">
        <v>17</v>
      </c>
      <c r="M259" s="26">
        <v>2</v>
      </c>
      <c r="N259" s="48">
        <v>2</v>
      </c>
      <c r="O259" s="51"/>
      <c r="P259" s="27"/>
      <c r="Q259" s="51">
        <v>1</v>
      </c>
      <c r="R259" s="27"/>
      <c r="S259" s="28"/>
      <c r="T259" s="59">
        <v>2</v>
      </c>
      <c r="U259" s="61"/>
      <c r="V259" s="62">
        <v>1</v>
      </c>
    </row>
    <row r="260" spans="1:22" x14ac:dyDescent="0.2">
      <c r="A260" s="29" t="s">
        <v>78</v>
      </c>
      <c r="B260" s="84" t="s">
        <v>503</v>
      </c>
      <c r="C260" s="29" t="s">
        <v>104</v>
      </c>
      <c r="D260" s="46" t="s">
        <v>617</v>
      </c>
      <c r="E260" s="30" t="s">
        <v>454</v>
      </c>
      <c r="F260" s="75" t="s">
        <v>480</v>
      </c>
      <c r="G260" s="103">
        <v>34</v>
      </c>
      <c r="H260" s="29"/>
      <c r="I260" s="29" t="s">
        <v>418</v>
      </c>
      <c r="J260" s="26"/>
      <c r="K260" s="26"/>
      <c r="L260" s="26"/>
      <c r="M260" s="31">
        <v>1</v>
      </c>
      <c r="N260" s="48">
        <v>1</v>
      </c>
      <c r="O260" s="51"/>
      <c r="P260" s="27"/>
      <c r="Q260" s="51"/>
      <c r="R260" s="27"/>
      <c r="S260" s="28"/>
      <c r="T260" s="59"/>
      <c r="U260" s="61"/>
      <c r="V260" s="62"/>
    </row>
    <row r="261" spans="1:22" ht="25.5" x14ac:dyDescent="0.2">
      <c r="A261" s="45" t="s">
        <v>78</v>
      </c>
      <c r="B261" s="84" t="s">
        <v>68</v>
      </c>
      <c r="C261" s="29" t="s">
        <v>105</v>
      </c>
      <c r="D261" s="30" t="s">
        <v>302</v>
      </c>
      <c r="E261" s="30" t="s">
        <v>457</v>
      </c>
      <c r="F261" s="75" t="s">
        <v>480</v>
      </c>
      <c r="G261" s="103">
        <v>313</v>
      </c>
      <c r="H261" s="29"/>
      <c r="I261" s="29" t="s">
        <v>418</v>
      </c>
      <c r="J261" s="26" t="s">
        <v>17</v>
      </c>
      <c r="K261" s="26"/>
      <c r="L261" s="26" t="s">
        <v>17</v>
      </c>
      <c r="M261" s="31">
        <v>2</v>
      </c>
      <c r="N261" s="48">
        <v>2</v>
      </c>
      <c r="O261" s="51">
        <v>2</v>
      </c>
      <c r="P261" s="27"/>
      <c r="Q261" s="51">
        <v>2</v>
      </c>
      <c r="R261" s="27"/>
      <c r="S261" s="28">
        <v>2</v>
      </c>
      <c r="T261" s="60"/>
      <c r="U261" s="61"/>
      <c r="V261" s="62"/>
    </row>
    <row r="262" spans="1:22" x14ac:dyDescent="0.2">
      <c r="A262" s="45" t="s">
        <v>83</v>
      </c>
      <c r="B262" s="85" t="s">
        <v>67</v>
      </c>
      <c r="C262" s="45" t="s">
        <v>105</v>
      </c>
      <c r="D262" s="34" t="s">
        <v>364</v>
      </c>
      <c r="E262" s="30" t="s">
        <v>457</v>
      </c>
      <c r="F262" s="75" t="s">
        <v>480</v>
      </c>
      <c r="G262" s="103">
        <v>321</v>
      </c>
      <c r="H262" s="29"/>
      <c r="I262" s="29" t="s">
        <v>418</v>
      </c>
      <c r="J262" s="38"/>
      <c r="K262" s="26"/>
      <c r="L262" s="26"/>
      <c r="M262" s="32">
        <v>2</v>
      </c>
      <c r="N262" s="48">
        <v>2</v>
      </c>
      <c r="O262" s="50">
        <v>1</v>
      </c>
      <c r="P262" s="33"/>
      <c r="Q262" s="50">
        <v>2</v>
      </c>
      <c r="R262" s="33"/>
      <c r="S262" s="28">
        <v>2</v>
      </c>
      <c r="T262" s="60"/>
      <c r="U262" s="61"/>
      <c r="V262" s="62"/>
    </row>
    <row r="263" spans="1:22" ht="27" customHeight="1" x14ac:dyDescent="0.2">
      <c r="A263" s="45" t="s">
        <v>83</v>
      </c>
      <c r="B263" s="85" t="s">
        <v>67</v>
      </c>
      <c r="C263" s="45" t="s">
        <v>105</v>
      </c>
      <c r="D263" s="34" t="s">
        <v>363</v>
      </c>
      <c r="E263" s="30" t="s">
        <v>457</v>
      </c>
      <c r="F263" s="75" t="s">
        <v>480</v>
      </c>
      <c r="G263" s="103">
        <v>342</v>
      </c>
      <c r="H263" s="29"/>
      <c r="I263" s="29" t="s">
        <v>418</v>
      </c>
      <c r="J263" s="38"/>
      <c r="K263" s="26"/>
      <c r="L263" s="26"/>
      <c r="M263" s="26">
        <v>4</v>
      </c>
      <c r="N263" s="48">
        <v>4</v>
      </c>
      <c r="O263" s="51">
        <v>3</v>
      </c>
      <c r="P263" s="27"/>
      <c r="Q263" s="51">
        <v>4</v>
      </c>
      <c r="R263" s="27"/>
      <c r="S263" s="28">
        <v>4</v>
      </c>
      <c r="T263" s="60"/>
      <c r="U263" s="61"/>
      <c r="V263" s="62"/>
    </row>
    <row r="264" spans="1:22" x14ac:dyDescent="0.2">
      <c r="A264" s="45" t="s">
        <v>78</v>
      </c>
      <c r="B264" s="85" t="s">
        <v>67</v>
      </c>
      <c r="C264" s="45" t="s">
        <v>105</v>
      </c>
      <c r="D264" s="34" t="s">
        <v>228</v>
      </c>
      <c r="E264" s="30" t="s">
        <v>457</v>
      </c>
      <c r="F264" s="75" t="s">
        <v>480</v>
      </c>
      <c r="G264" s="103">
        <v>313</v>
      </c>
      <c r="H264" s="29"/>
      <c r="I264" s="29" t="s">
        <v>418</v>
      </c>
      <c r="J264" s="38"/>
      <c r="K264" s="26"/>
      <c r="L264" s="26"/>
      <c r="M264" s="26">
        <v>2</v>
      </c>
      <c r="N264" s="48">
        <v>2</v>
      </c>
      <c r="O264" s="51">
        <v>1</v>
      </c>
      <c r="P264" s="27"/>
      <c r="Q264" s="51">
        <v>1</v>
      </c>
      <c r="R264" s="27"/>
      <c r="S264" s="28">
        <v>2</v>
      </c>
      <c r="T264" s="60"/>
      <c r="U264" s="61"/>
      <c r="V264" s="62"/>
    </row>
    <row r="265" spans="1:22" ht="25.5" x14ac:dyDescent="0.2">
      <c r="A265" s="45" t="s">
        <v>81</v>
      </c>
      <c r="B265" s="85" t="s">
        <v>67</v>
      </c>
      <c r="C265" s="45" t="s">
        <v>105</v>
      </c>
      <c r="D265" s="34" t="s">
        <v>362</v>
      </c>
      <c r="E265" s="30" t="s">
        <v>457</v>
      </c>
      <c r="F265" s="75" t="s">
        <v>480</v>
      </c>
      <c r="G265" s="103">
        <v>312</v>
      </c>
      <c r="H265" s="29"/>
      <c r="I265" s="29" t="s">
        <v>418</v>
      </c>
      <c r="J265" s="38"/>
      <c r="K265" s="26"/>
      <c r="L265" s="26"/>
      <c r="M265" s="31">
        <v>2</v>
      </c>
      <c r="N265" s="48">
        <v>2</v>
      </c>
      <c r="O265" s="51">
        <v>3</v>
      </c>
      <c r="P265" s="27"/>
      <c r="Q265" s="51"/>
      <c r="R265" s="27"/>
      <c r="S265" s="28"/>
      <c r="T265" s="60"/>
      <c r="U265" s="61"/>
      <c r="V265" s="62"/>
    </row>
    <row r="266" spans="1:22" x14ac:dyDescent="0.2">
      <c r="A266" s="45" t="s">
        <v>83</v>
      </c>
      <c r="B266" s="85" t="s">
        <v>345</v>
      </c>
      <c r="C266" s="45" t="s">
        <v>105</v>
      </c>
      <c r="D266" s="34" t="s">
        <v>346</v>
      </c>
      <c r="E266" s="30" t="s">
        <v>457</v>
      </c>
      <c r="F266" s="75" t="s">
        <v>480</v>
      </c>
      <c r="G266" s="103">
        <v>321</v>
      </c>
      <c r="H266" s="29"/>
      <c r="I266" s="29" t="s">
        <v>418</v>
      </c>
      <c r="J266" s="38"/>
      <c r="K266" s="26"/>
      <c r="L266" s="26"/>
      <c r="M266" s="31">
        <v>2</v>
      </c>
      <c r="N266" s="48">
        <v>2</v>
      </c>
      <c r="O266" s="51">
        <v>1</v>
      </c>
      <c r="P266" s="27"/>
      <c r="Q266" s="51">
        <v>2</v>
      </c>
      <c r="R266" s="27"/>
      <c r="S266" s="28">
        <v>1</v>
      </c>
      <c r="T266" s="60"/>
      <c r="U266" s="61"/>
      <c r="V266" s="62"/>
    </row>
    <row r="267" spans="1:22" ht="25.5" x14ac:dyDescent="0.2">
      <c r="A267" s="45" t="s">
        <v>83</v>
      </c>
      <c r="B267" s="85" t="s">
        <v>215</v>
      </c>
      <c r="C267" s="45" t="s">
        <v>105</v>
      </c>
      <c r="D267" s="34" t="s">
        <v>361</v>
      </c>
      <c r="E267" s="30" t="s">
        <v>457</v>
      </c>
      <c r="F267" s="75" t="s">
        <v>480</v>
      </c>
      <c r="G267" s="103">
        <v>342</v>
      </c>
      <c r="H267" s="29"/>
      <c r="I267" s="29" t="s">
        <v>418</v>
      </c>
      <c r="J267" s="38"/>
      <c r="K267" s="26"/>
      <c r="L267" s="26"/>
      <c r="M267" s="26">
        <v>2</v>
      </c>
      <c r="N267" s="48">
        <v>2</v>
      </c>
      <c r="O267" s="51">
        <v>1</v>
      </c>
      <c r="P267" s="27"/>
      <c r="Q267" s="51">
        <v>2</v>
      </c>
      <c r="R267" s="27"/>
      <c r="S267" s="28">
        <v>2</v>
      </c>
      <c r="T267" s="60"/>
      <c r="U267" s="61"/>
      <c r="V267" s="62"/>
    </row>
    <row r="268" spans="1:22" ht="25.5" x14ac:dyDescent="0.2">
      <c r="A268" s="45" t="s">
        <v>83</v>
      </c>
      <c r="B268" s="85" t="s">
        <v>215</v>
      </c>
      <c r="C268" s="45" t="s">
        <v>105</v>
      </c>
      <c r="D268" s="34" t="s">
        <v>360</v>
      </c>
      <c r="E268" s="30" t="s">
        <v>457</v>
      </c>
      <c r="F268" s="75" t="s">
        <v>480</v>
      </c>
      <c r="G268" s="103">
        <v>321</v>
      </c>
      <c r="H268" s="29"/>
      <c r="I268" s="29" t="s">
        <v>418</v>
      </c>
      <c r="J268" s="38"/>
      <c r="K268" s="26"/>
      <c r="L268" s="26"/>
      <c r="M268" s="31">
        <v>2</v>
      </c>
      <c r="N268" s="48">
        <v>2</v>
      </c>
      <c r="O268" s="51">
        <v>1</v>
      </c>
      <c r="P268" s="27"/>
      <c r="Q268" s="51">
        <v>2</v>
      </c>
      <c r="R268" s="27"/>
      <c r="S268" s="28">
        <v>2</v>
      </c>
      <c r="T268" s="60"/>
      <c r="U268" s="61"/>
      <c r="V268" s="62"/>
    </row>
    <row r="269" spans="1:22" x14ac:dyDescent="0.2">
      <c r="A269" s="45" t="s">
        <v>83</v>
      </c>
      <c r="B269" s="85" t="s">
        <v>320</v>
      </c>
      <c r="C269" s="45" t="s">
        <v>105</v>
      </c>
      <c r="D269" s="34" t="s">
        <v>319</v>
      </c>
      <c r="E269" s="30" t="s">
        <v>457</v>
      </c>
      <c r="F269" s="75" t="s">
        <v>480</v>
      </c>
      <c r="G269" s="103">
        <v>342</v>
      </c>
      <c r="H269" s="29"/>
      <c r="I269" s="29" t="s">
        <v>418</v>
      </c>
      <c r="J269" s="38"/>
      <c r="K269" s="26"/>
      <c r="L269" s="26"/>
      <c r="M269" s="26">
        <v>2</v>
      </c>
      <c r="N269" s="48">
        <v>2</v>
      </c>
      <c r="O269" s="51"/>
      <c r="P269" s="27"/>
      <c r="Q269" s="51"/>
      <c r="R269" s="27"/>
      <c r="S269" s="28">
        <v>2</v>
      </c>
      <c r="T269" s="60"/>
      <c r="U269" s="61"/>
      <c r="V269" s="62"/>
    </row>
    <row r="270" spans="1:22" ht="25.5" x14ac:dyDescent="0.2">
      <c r="A270" s="45" t="s">
        <v>83</v>
      </c>
      <c r="B270" s="85" t="s">
        <v>193</v>
      </c>
      <c r="C270" s="45" t="s">
        <v>105</v>
      </c>
      <c r="D270" s="34" t="s">
        <v>317</v>
      </c>
      <c r="E270" s="30" t="s">
        <v>457</v>
      </c>
      <c r="F270" s="75" t="s">
        <v>480</v>
      </c>
      <c r="G270" s="103">
        <v>342</v>
      </c>
      <c r="H270" s="29"/>
      <c r="I270" s="29" t="s">
        <v>418</v>
      </c>
      <c r="J270" s="38"/>
      <c r="K270" s="26"/>
      <c r="L270" s="26"/>
      <c r="M270" s="31">
        <v>2</v>
      </c>
      <c r="N270" s="48">
        <v>2</v>
      </c>
      <c r="O270" s="51">
        <v>1</v>
      </c>
      <c r="P270" s="27"/>
      <c r="Q270" s="51">
        <v>2</v>
      </c>
      <c r="R270" s="27"/>
      <c r="S270" s="28">
        <v>2</v>
      </c>
      <c r="T270" s="60"/>
      <c r="U270" s="61"/>
      <c r="V270" s="62"/>
    </row>
    <row r="271" spans="1:22" ht="25.5" x14ac:dyDescent="0.2">
      <c r="A271" s="45" t="s">
        <v>83</v>
      </c>
      <c r="B271" s="85" t="s">
        <v>193</v>
      </c>
      <c r="C271" s="45" t="s">
        <v>105</v>
      </c>
      <c r="D271" s="34" t="s">
        <v>317</v>
      </c>
      <c r="E271" s="30" t="s">
        <v>457</v>
      </c>
      <c r="F271" s="75" t="s">
        <v>480</v>
      </c>
      <c r="G271" s="103">
        <v>321</v>
      </c>
      <c r="H271" s="29"/>
      <c r="I271" s="29" t="s">
        <v>418</v>
      </c>
      <c r="J271" s="38"/>
      <c r="K271" s="26"/>
      <c r="L271" s="26"/>
      <c r="M271" s="31">
        <v>2</v>
      </c>
      <c r="N271" s="48">
        <v>2</v>
      </c>
      <c r="O271" s="51"/>
      <c r="P271" s="27"/>
      <c r="Q271" s="51"/>
      <c r="R271" s="27"/>
      <c r="S271" s="28">
        <v>1</v>
      </c>
      <c r="T271" s="60"/>
      <c r="U271" s="61"/>
      <c r="V271" s="62"/>
    </row>
    <row r="272" spans="1:22" x14ac:dyDescent="0.2">
      <c r="A272" s="45" t="s">
        <v>82</v>
      </c>
      <c r="B272" s="85" t="s">
        <v>193</v>
      </c>
      <c r="C272" s="45" t="s">
        <v>105</v>
      </c>
      <c r="D272" s="34" t="s">
        <v>359</v>
      </c>
      <c r="E272" s="30" t="s">
        <v>457</v>
      </c>
      <c r="F272" s="75" t="s">
        <v>482</v>
      </c>
      <c r="G272" s="103">
        <v>313</v>
      </c>
      <c r="H272" s="29"/>
      <c r="I272" s="29" t="s">
        <v>418</v>
      </c>
      <c r="J272" s="38"/>
      <c r="K272" s="26"/>
      <c r="L272" s="26"/>
      <c r="M272" s="31">
        <v>4</v>
      </c>
      <c r="N272" s="48">
        <v>4</v>
      </c>
      <c r="O272" s="51"/>
      <c r="P272" s="27"/>
      <c r="Q272" s="51">
        <v>1</v>
      </c>
      <c r="R272" s="27"/>
      <c r="S272" s="28">
        <v>3</v>
      </c>
      <c r="T272" s="60"/>
      <c r="U272" s="69"/>
      <c r="V272" s="62"/>
    </row>
    <row r="273" spans="1:25" x14ac:dyDescent="0.2">
      <c r="A273" s="45" t="s">
        <v>84</v>
      </c>
      <c r="B273" s="85" t="s">
        <v>216</v>
      </c>
      <c r="C273" s="45" t="s">
        <v>106</v>
      </c>
      <c r="D273" s="34" t="s">
        <v>358</v>
      </c>
      <c r="E273" s="46" t="s">
        <v>457</v>
      </c>
      <c r="F273" s="75" t="s">
        <v>480</v>
      </c>
      <c r="G273" s="103">
        <v>31</v>
      </c>
      <c r="H273" s="29"/>
      <c r="I273" s="29" t="s">
        <v>418</v>
      </c>
      <c r="J273" s="38"/>
      <c r="K273" s="26"/>
      <c r="L273" s="26"/>
      <c r="M273" s="31">
        <v>3</v>
      </c>
      <c r="N273" s="48">
        <v>3</v>
      </c>
      <c r="O273" s="51">
        <v>3</v>
      </c>
      <c r="P273" s="27">
        <v>2</v>
      </c>
      <c r="Q273" s="51">
        <v>1</v>
      </c>
      <c r="R273" s="27"/>
      <c r="S273" s="28">
        <v>3</v>
      </c>
      <c r="T273" s="59">
        <v>2</v>
      </c>
      <c r="U273" s="61"/>
      <c r="V273" s="62"/>
    </row>
    <row r="274" spans="1:25" x14ac:dyDescent="0.2">
      <c r="A274" s="29" t="s">
        <v>78</v>
      </c>
      <c r="B274" s="84" t="s">
        <v>72</v>
      </c>
      <c r="C274" s="29" t="s">
        <v>106</v>
      </c>
      <c r="D274" s="30" t="s">
        <v>357</v>
      </c>
      <c r="E274" s="30" t="s">
        <v>457</v>
      </c>
      <c r="F274" s="75" t="s">
        <v>482</v>
      </c>
      <c r="G274" s="103">
        <v>313</v>
      </c>
      <c r="H274" s="29"/>
      <c r="I274" s="29" t="s">
        <v>418</v>
      </c>
      <c r="J274" s="26"/>
      <c r="K274" s="26"/>
      <c r="L274" s="26"/>
      <c r="M274" s="31">
        <v>3</v>
      </c>
      <c r="N274" s="48">
        <v>3</v>
      </c>
      <c r="O274" s="51">
        <v>3</v>
      </c>
      <c r="P274" s="27"/>
      <c r="Q274" s="51">
        <v>6</v>
      </c>
      <c r="R274" s="27">
        <v>2</v>
      </c>
      <c r="S274" s="28">
        <v>1</v>
      </c>
      <c r="T274" s="59">
        <v>1</v>
      </c>
      <c r="U274" s="61"/>
      <c r="V274" s="62">
        <v>1</v>
      </c>
    </row>
    <row r="275" spans="1:25" ht="25.5" x14ac:dyDescent="0.2">
      <c r="A275" s="29" t="s">
        <v>78</v>
      </c>
      <c r="B275" s="84" t="s">
        <v>206</v>
      </c>
      <c r="C275" s="29" t="s">
        <v>106</v>
      </c>
      <c r="D275" s="30" t="s">
        <v>331</v>
      </c>
      <c r="E275" s="46" t="s">
        <v>457</v>
      </c>
      <c r="F275" s="75" t="s">
        <v>480</v>
      </c>
      <c r="G275" s="103">
        <v>313</v>
      </c>
      <c r="H275" s="29"/>
      <c r="I275" s="29" t="s">
        <v>418</v>
      </c>
      <c r="J275" s="26"/>
      <c r="K275" s="26"/>
      <c r="L275" s="26"/>
      <c r="M275" s="31">
        <v>2</v>
      </c>
      <c r="N275" s="48">
        <v>2</v>
      </c>
      <c r="O275" s="51">
        <v>2</v>
      </c>
      <c r="P275" s="27">
        <v>2</v>
      </c>
      <c r="Q275" s="51">
        <v>2</v>
      </c>
      <c r="R275" s="27"/>
      <c r="S275" s="28">
        <v>2</v>
      </c>
      <c r="T275" s="59">
        <v>2</v>
      </c>
      <c r="U275" s="61"/>
      <c r="V275" s="62"/>
    </row>
    <row r="276" spans="1:25" x14ac:dyDescent="0.2">
      <c r="A276" s="29" t="s">
        <v>81</v>
      </c>
      <c r="B276" s="84" t="s">
        <v>190</v>
      </c>
      <c r="C276" s="29" t="s">
        <v>106</v>
      </c>
      <c r="D276" s="30" t="s">
        <v>191</v>
      </c>
      <c r="E276" s="46" t="s">
        <v>457</v>
      </c>
      <c r="F276" s="75" t="s">
        <v>482</v>
      </c>
      <c r="G276" s="103">
        <v>312</v>
      </c>
      <c r="H276" s="29"/>
      <c r="I276" s="29" t="s">
        <v>418</v>
      </c>
      <c r="J276" s="26"/>
      <c r="K276" s="26"/>
      <c r="L276" s="26"/>
      <c r="M276" s="26">
        <v>2</v>
      </c>
      <c r="N276" s="48">
        <v>2</v>
      </c>
      <c r="O276" s="51">
        <v>2</v>
      </c>
      <c r="P276" s="27">
        <v>2</v>
      </c>
      <c r="Q276" s="51">
        <v>2</v>
      </c>
      <c r="R276" s="27">
        <v>2</v>
      </c>
      <c r="S276" s="28">
        <v>2</v>
      </c>
      <c r="T276" s="59">
        <v>1</v>
      </c>
      <c r="U276" s="61"/>
      <c r="V276" s="62">
        <v>1</v>
      </c>
    </row>
    <row r="277" spans="1:25" x14ac:dyDescent="0.2">
      <c r="A277" s="45" t="s">
        <v>78</v>
      </c>
      <c r="B277" s="85" t="s">
        <v>201</v>
      </c>
      <c r="C277" s="45" t="s">
        <v>106</v>
      </c>
      <c r="D277" s="34" t="s">
        <v>342</v>
      </c>
      <c r="E277" s="46" t="s">
        <v>457</v>
      </c>
      <c r="F277" s="75" t="s">
        <v>480</v>
      </c>
      <c r="G277" s="103">
        <v>313</v>
      </c>
      <c r="H277" s="29"/>
      <c r="I277" s="29" t="s">
        <v>418</v>
      </c>
      <c r="J277" s="38"/>
      <c r="K277" s="38"/>
      <c r="L277" s="38"/>
      <c r="M277" s="38">
        <v>4</v>
      </c>
      <c r="N277" s="48">
        <v>4</v>
      </c>
      <c r="O277" s="50"/>
      <c r="P277" s="33"/>
      <c r="Q277" s="50"/>
      <c r="R277" s="33">
        <v>2</v>
      </c>
      <c r="S277" s="28">
        <v>1</v>
      </c>
      <c r="T277" s="59">
        <v>1</v>
      </c>
      <c r="U277" s="61"/>
      <c r="V277" s="62"/>
    </row>
    <row r="278" spans="1:25" x14ac:dyDescent="0.2">
      <c r="A278" s="47" t="s">
        <v>83</v>
      </c>
      <c r="B278" s="79" t="s">
        <v>504</v>
      </c>
      <c r="C278" s="47" t="s">
        <v>106</v>
      </c>
      <c r="D278" s="46" t="s">
        <v>505</v>
      </c>
      <c r="E278" s="46" t="s">
        <v>454</v>
      </c>
      <c r="F278" s="75" t="s">
        <v>480</v>
      </c>
      <c r="G278" s="103">
        <v>342</v>
      </c>
      <c r="H278" s="29"/>
      <c r="I278" s="29" t="s">
        <v>418</v>
      </c>
      <c r="J278" s="38"/>
      <c r="K278" s="38"/>
      <c r="L278" s="38"/>
      <c r="M278" s="32">
        <v>1</v>
      </c>
      <c r="N278" s="48">
        <v>1</v>
      </c>
      <c r="O278" s="50"/>
      <c r="P278" s="33"/>
      <c r="Q278" s="50"/>
      <c r="R278" s="33"/>
      <c r="S278" s="28"/>
      <c r="T278" s="59"/>
      <c r="U278" s="61"/>
      <c r="V278" s="62"/>
    </row>
    <row r="279" spans="1:25" x14ac:dyDescent="0.2">
      <c r="A279" s="45" t="s">
        <v>84</v>
      </c>
      <c r="B279" s="84" t="s">
        <v>74</v>
      </c>
      <c r="C279" s="29" t="s">
        <v>107</v>
      </c>
      <c r="D279" s="30" t="s">
        <v>75</v>
      </c>
      <c r="E279" s="30" t="s">
        <v>457</v>
      </c>
      <c r="F279" s="72" t="s">
        <v>479</v>
      </c>
      <c r="G279" s="103">
        <v>31</v>
      </c>
      <c r="H279" s="29"/>
      <c r="I279" s="29" t="s">
        <v>418</v>
      </c>
      <c r="J279" s="26"/>
      <c r="K279" s="26" t="s">
        <v>17</v>
      </c>
      <c r="L279" s="26" t="s">
        <v>17</v>
      </c>
      <c r="M279" s="26">
        <v>4</v>
      </c>
      <c r="N279" s="48">
        <v>4</v>
      </c>
      <c r="O279" s="51"/>
      <c r="P279" s="27"/>
      <c r="Q279" s="51"/>
      <c r="R279" s="27">
        <v>5</v>
      </c>
      <c r="S279" s="28">
        <v>3</v>
      </c>
      <c r="T279" s="59">
        <v>2</v>
      </c>
      <c r="U279" s="61"/>
      <c r="V279" s="62">
        <v>4</v>
      </c>
    </row>
    <row r="280" spans="1:25" x14ac:dyDescent="0.2">
      <c r="A280" s="29" t="s">
        <v>79</v>
      </c>
      <c r="B280" s="84" t="s">
        <v>73</v>
      </c>
      <c r="C280" s="29" t="s">
        <v>107</v>
      </c>
      <c r="D280" s="30" t="s">
        <v>329</v>
      </c>
      <c r="E280" s="30" t="s">
        <v>457</v>
      </c>
      <c r="F280" s="72" t="s">
        <v>482</v>
      </c>
      <c r="G280" s="103">
        <v>313</v>
      </c>
      <c r="H280" s="29"/>
      <c r="I280" s="29" t="s">
        <v>418</v>
      </c>
      <c r="J280" s="26"/>
      <c r="K280" s="26"/>
      <c r="L280" s="26" t="s">
        <v>17</v>
      </c>
      <c r="M280" s="26">
        <v>5</v>
      </c>
      <c r="N280" s="48">
        <v>5</v>
      </c>
      <c r="O280" s="51">
        <v>5</v>
      </c>
      <c r="P280" s="27">
        <v>4</v>
      </c>
      <c r="Q280" s="51">
        <v>4</v>
      </c>
      <c r="R280" s="27">
        <v>1</v>
      </c>
      <c r="S280" s="28">
        <v>3</v>
      </c>
      <c r="T280" s="59">
        <v>2</v>
      </c>
      <c r="U280" s="61"/>
      <c r="V280" s="62"/>
      <c r="W280" s="12"/>
      <c r="X280" s="12"/>
      <c r="Y280" s="12"/>
    </row>
    <row r="281" spans="1:25" x14ac:dyDescent="0.2">
      <c r="A281" s="29" t="s">
        <v>82</v>
      </c>
      <c r="B281" s="84" t="s">
        <v>442</v>
      </c>
      <c r="C281" s="29" t="s">
        <v>107</v>
      </c>
      <c r="D281" s="30" t="s">
        <v>618</v>
      </c>
      <c r="E281" s="30" t="s">
        <v>479</v>
      </c>
      <c r="F281" s="72" t="s">
        <v>479</v>
      </c>
      <c r="G281" s="103">
        <v>313</v>
      </c>
      <c r="H281" s="29"/>
      <c r="I281" s="29" t="s">
        <v>418</v>
      </c>
      <c r="J281" s="26">
        <v>2</v>
      </c>
      <c r="K281" s="26"/>
      <c r="L281" s="26"/>
      <c r="M281" s="26"/>
      <c r="N281" s="48">
        <v>2</v>
      </c>
      <c r="O281" s="51"/>
      <c r="P281" s="27"/>
      <c r="Q281" s="51"/>
      <c r="R281" s="27"/>
      <c r="S281" s="28"/>
      <c r="T281" s="59"/>
      <c r="U281" s="61"/>
      <c r="V281" s="62"/>
      <c r="W281" s="12"/>
      <c r="X281" s="12"/>
      <c r="Y281" s="12"/>
    </row>
    <row r="282" spans="1:25" x14ac:dyDescent="0.2">
      <c r="A282" s="29" t="s">
        <v>81</v>
      </c>
      <c r="B282" s="84" t="s">
        <v>202</v>
      </c>
      <c r="C282" s="29" t="s">
        <v>107</v>
      </c>
      <c r="D282" s="30" t="s">
        <v>203</v>
      </c>
      <c r="E282" s="30" t="s">
        <v>454</v>
      </c>
      <c r="F282" s="72" t="s">
        <v>480</v>
      </c>
      <c r="G282" s="103">
        <v>312</v>
      </c>
      <c r="H282" s="29"/>
      <c r="I282" s="29" t="s">
        <v>418</v>
      </c>
      <c r="J282" s="26">
        <v>4</v>
      </c>
      <c r="K282" s="26"/>
      <c r="L282" s="26"/>
      <c r="M282" s="26"/>
      <c r="N282" s="48">
        <v>4</v>
      </c>
      <c r="O282" s="51">
        <v>2</v>
      </c>
      <c r="P282" s="27">
        <v>2</v>
      </c>
      <c r="Q282" s="51">
        <v>1</v>
      </c>
      <c r="R282" s="27">
        <v>3</v>
      </c>
      <c r="S282" s="28">
        <v>3</v>
      </c>
      <c r="T282" s="59">
        <v>1</v>
      </c>
      <c r="U282" s="61"/>
      <c r="V282" s="62"/>
      <c r="W282" s="12"/>
      <c r="X282" s="12"/>
      <c r="Y282" s="12"/>
    </row>
    <row r="283" spans="1:25" x14ac:dyDescent="0.2">
      <c r="A283" s="29" t="s">
        <v>77</v>
      </c>
      <c r="B283" s="84" t="s">
        <v>443</v>
      </c>
      <c r="C283" s="29" t="s">
        <v>107</v>
      </c>
      <c r="D283" s="30" t="s">
        <v>444</v>
      </c>
      <c r="E283" s="30" t="s">
        <v>457</v>
      </c>
      <c r="F283" s="72" t="s">
        <v>482</v>
      </c>
      <c r="G283" s="103">
        <v>314</v>
      </c>
      <c r="H283" s="29"/>
      <c r="I283" s="29" t="s">
        <v>418</v>
      </c>
      <c r="J283" s="26">
        <v>2</v>
      </c>
      <c r="K283" s="26">
        <v>2</v>
      </c>
      <c r="L283" s="26"/>
      <c r="M283" s="26"/>
      <c r="N283" s="48">
        <v>4</v>
      </c>
      <c r="O283" s="51"/>
      <c r="P283" s="27"/>
      <c r="Q283" s="51"/>
      <c r="R283" s="27"/>
      <c r="S283" s="28"/>
      <c r="T283" s="59">
        <v>2</v>
      </c>
      <c r="U283" s="61"/>
      <c r="V283" s="62">
        <v>3</v>
      </c>
      <c r="W283" s="12"/>
      <c r="X283" s="12"/>
      <c r="Y283" s="12"/>
    </row>
    <row r="284" spans="1:25" x14ac:dyDescent="0.2">
      <c r="A284" s="29" t="s">
        <v>84</v>
      </c>
      <c r="B284" s="84" t="s">
        <v>8</v>
      </c>
      <c r="C284" s="29" t="s">
        <v>107</v>
      </c>
      <c r="D284" s="30" t="s">
        <v>9</v>
      </c>
      <c r="E284" s="30" t="s">
        <v>479</v>
      </c>
      <c r="F284" s="72" t="s">
        <v>481</v>
      </c>
      <c r="G284" s="103">
        <v>31</v>
      </c>
      <c r="H284" s="29"/>
      <c r="I284" s="29" t="s">
        <v>418</v>
      </c>
      <c r="J284" s="26">
        <v>2</v>
      </c>
      <c r="K284" s="26" t="s">
        <v>17</v>
      </c>
      <c r="L284" s="26" t="s">
        <v>17</v>
      </c>
      <c r="M284" s="26" t="s">
        <v>17</v>
      </c>
      <c r="N284" s="48">
        <v>2</v>
      </c>
      <c r="O284" s="51">
        <v>1</v>
      </c>
      <c r="P284" s="27"/>
      <c r="Q284" s="51">
        <v>1</v>
      </c>
      <c r="R284" s="27">
        <v>2</v>
      </c>
      <c r="S284" s="28"/>
      <c r="T284" s="59">
        <v>1</v>
      </c>
      <c r="U284" s="61"/>
      <c r="V284" s="62">
        <v>2</v>
      </c>
      <c r="W284" s="12"/>
      <c r="X284" s="12"/>
      <c r="Y284" s="12"/>
    </row>
    <row r="285" spans="1:25" x14ac:dyDescent="0.2">
      <c r="A285" s="29" t="s">
        <v>82</v>
      </c>
      <c r="B285" s="84" t="s">
        <v>7</v>
      </c>
      <c r="C285" s="29" t="s">
        <v>107</v>
      </c>
      <c r="D285" s="30" t="s">
        <v>352</v>
      </c>
      <c r="E285" s="30" t="s">
        <v>457</v>
      </c>
      <c r="F285" s="72" t="s">
        <v>480</v>
      </c>
      <c r="G285" s="103">
        <v>313</v>
      </c>
      <c r="H285" s="29"/>
      <c r="I285" s="29" t="s">
        <v>418</v>
      </c>
      <c r="J285" s="26"/>
      <c r="K285" s="26"/>
      <c r="L285" s="26" t="s">
        <v>17</v>
      </c>
      <c r="M285" s="26">
        <v>3</v>
      </c>
      <c r="N285" s="48">
        <v>3</v>
      </c>
      <c r="O285" s="51"/>
      <c r="P285" s="27">
        <v>2</v>
      </c>
      <c r="Q285" s="51"/>
      <c r="R285" s="27">
        <v>2</v>
      </c>
      <c r="S285" s="28">
        <v>2</v>
      </c>
      <c r="T285" s="59">
        <v>1</v>
      </c>
      <c r="U285" s="61"/>
      <c r="V285" s="62">
        <v>1</v>
      </c>
      <c r="W285" s="12"/>
      <c r="X285" s="12"/>
      <c r="Y285" s="12"/>
    </row>
    <row r="286" spans="1:25" x14ac:dyDescent="0.2">
      <c r="A286" s="29" t="s">
        <v>83</v>
      </c>
      <c r="B286" s="84" t="s">
        <v>7</v>
      </c>
      <c r="C286" s="29" t="s">
        <v>107</v>
      </c>
      <c r="D286" s="30" t="s">
        <v>619</v>
      </c>
      <c r="E286" s="30" t="s">
        <v>479</v>
      </c>
      <c r="F286" s="72" t="s">
        <v>481</v>
      </c>
      <c r="G286" s="103">
        <v>32</v>
      </c>
      <c r="H286" s="29" t="s">
        <v>620</v>
      </c>
      <c r="I286" s="29" t="s">
        <v>418</v>
      </c>
      <c r="J286" s="26">
        <v>2</v>
      </c>
      <c r="K286" s="26"/>
      <c r="L286" s="26"/>
      <c r="M286" s="26"/>
      <c r="N286" s="48">
        <v>2</v>
      </c>
      <c r="O286" s="51"/>
      <c r="P286" s="27"/>
      <c r="Q286" s="51"/>
      <c r="R286" s="27"/>
      <c r="S286" s="28"/>
      <c r="T286" s="59"/>
      <c r="U286" s="61"/>
      <c r="V286" s="62"/>
      <c r="W286" s="12"/>
      <c r="X286" s="12"/>
      <c r="Y286" s="12"/>
    </row>
    <row r="287" spans="1:25" x14ac:dyDescent="0.2">
      <c r="A287" s="29" t="s">
        <v>82</v>
      </c>
      <c r="B287" s="84" t="s">
        <v>114</v>
      </c>
      <c r="C287" s="29" t="s">
        <v>107</v>
      </c>
      <c r="D287" s="30" t="s">
        <v>356</v>
      </c>
      <c r="E287" s="30" t="s">
        <v>457</v>
      </c>
      <c r="F287" s="72" t="s">
        <v>480</v>
      </c>
      <c r="G287" s="106">
        <v>313</v>
      </c>
      <c r="H287" s="45"/>
      <c r="I287" s="29" t="s">
        <v>418</v>
      </c>
      <c r="J287" s="26">
        <v>2</v>
      </c>
      <c r="K287" s="26"/>
      <c r="L287" s="26"/>
      <c r="M287" s="26"/>
      <c r="N287" s="48">
        <v>2</v>
      </c>
      <c r="O287" s="51"/>
      <c r="P287" s="27">
        <v>2</v>
      </c>
      <c r="Q287" s="51">
        <v>1</v>
      </c>
      <c r="R287" s="27"/>
      <c r="S287" s="28">
        <v>4</v>
      </c>
      <c r="T287" s="59">
        <v>1</v>
      </c>
      <c r="U287" s="63"/>
      <c r="V287" s="62"/>
      <c r="W287" s="12"/>
      <c r="X287" s="12"/>
      <c r="Y287" s="12"/>
    </row>
    <row r="288" spans="1:25" ht="25.5" x14ac:dyDescent="0.2">
      <c r="A288" s="29" t="s">
        <v>79</v>
      </c>
      <c r="B288" s="84" t="s">
        <v>6</v>
      </c>
      <c r="C288" s="29" t="s">
        <v>107</v>
      </c>
      <c r="D288" s="30" t="s">
        <v>340</v>
      </c>
      <c r="E288" s="30" t="s">
        <v>457</v>
      </c>
      <c r="F288" s="72" t="s">
        <v>479</v>
      </c>
      <c r="G288" s="103">
        <v>31</v>
      </c>
      <c r="H288" s="29"/>
      <c r="I288" s="29" t="s">
        <v>418</v>
      </c>
      <c r="J288" s="26"/>
      <c r="K288" s="26" t="s">
        <v>17</v>
      </c>
      <c r="L288" s="26" t="s">
        <v>17</v>
      </c>
      <c r="M288" s="31">
        <v>4</v>
      </c>
      <c r="N288" s="48">
        <v>4</v>
      </c>
      <c r="O288" s="51">
        <v>2</v>
      </c>
      <c r="P288" s="27">
        <v>4</v>
      </c>
      <c r="Q288" s="51">
        <v>2</v>
      </c>
      <c r="R288" s="27">
        <v>1</v>
      </c>
      <c r="S288" s="28">
        <v>1</v>
      </c>
      <c r="T288" s="59">
        <v>2</v>
      </c>
      <c r="U288" s="61"/>
      <c r="V288" s="62">
        <v>3</v>
      </c>
      <c r="W288" s="12"/>
      <c r="X288" s="12"/>
      <c r="Y288" s="12"/>
    </row>
    <row r="289" spans="1:26" x14ac:dyDescent="0.2">
      <c r="A289" s="29" t="s">
        <v>84</v>
      </c>
      <c r="B289" s="84" t="s">
        <v>4</v>
      </c>
      <c r="C289" s="29" t="s">
        <v>107</v>
      </c>
      <c r="D289" s="30" t="s">
        <v>5</v>
      </c>
      <c r="E289" s="30" t="s">
        <v>457</v>
      </c>
      <c r="F289" s="72" t="s">
        <v>480</v>
      </c>
      <c r="G289" s="103">
        <v>31</v>
      </c>
      <c r="H289" s="29"/>
      <c r="I289" s="29" t="s">
        <v>418</v>
      </c>
      <c r="J289" s="26" t="s">
        <v>17</v>
      </c>
      <c r="K289" s="26" t="s">
        <v>17</v>
      </c>
      <c r="L289" s="26" t="s">
        <v>17</v>
      </c>
      <c r="M289" s="26">
        <v>1</v>
      </c>
      <c r="N289" s="48">
        <v>1</v>
      </c>
      <c r="O289" s="51"/>
      <c r="P289" s="27">
        <v>1</v>
      </c>
      <c r="Q289" s="51"/>
      <c r="R289" s="27"/>
      <c r="S289" s="28"/>
      <c r="T289" s="60"/>
      <c r="U289" s="61"/>
      <c r="V289" s="62"/>
      <c r="W289" s="12"/>
      <c r="X289" s="12"/>
      <c r="Y289" s="12"/>
    </row>
    <row r="290" spans="1:26" x14ac:dyDescent="0.2">
      <c r="A290" s="29" t="s">
        <v>77</v>
      </c>
      <c r="B290" s="84" t="s">
        <v>416</v>
      </c>
      <c r="C290" s="29" t="s">
        <v>107</v>
      </c>
      <c r="D290" s="30" t="s">
        <v>417</v>
      </c>
      <c r="E290" s="30" t="s">
        <v>457</v>
      </c>
      <c r="F290" s="72" t="s">
        <v>508</v>
      </c>
      <c r="G290" s="103">
        <v>34</v>
      </c>
      <c r="H290" s="29"/>
      <c r="I290" s="29" t="s">
        <v>418</v>
      </c>
      <c r="J290" s="26">
        <v>1</v>
      </c>
      <c r="K290" s="26"/>
      <c r="L290" s="26"/>
      <c r="M290" s="26"/>
      <c r="N290" s="48">
        <v>1</v>
      </c>
      <c r="O290" s="51"/>
      <c r="P290" s="27"/>
      <c r="Q290" s="51"/>
      <c r="R290" s="27"/>
      <c r="S290" s="28"/>
      <c r="T290" s="60"/>
      <c r="U290" s="61"/>
      <c r="V290" s="62"/>
      <c r="W290" s="12"/>
      <c r="X290" s="12"/>
      <c r="Y290" s="12"/>
    </row>
    <row r="291" spans="1:26" x14ac:dyDescent="0.2">
      <c r="A291" s="29" t="s">
        <v>83</v>
      </c>
      <c r="B291" s="84" t="s">
        <v>2</v>
      </c>
      <c r="C291" s="29" t="s">
        <v>107</v>
      </c>
      <c r="D291" s="30" t="s">
        <v>3</v>
      </c>
      <c r="E291" s="30" t="s">
        <v>457</v>
      </c>
      <c r="F291" s="72" t="s">
        <v>480</v>
      </c>
      <c r="G291" s="103">
        <v>32</v>
      </c>
      <c r="H291" s="29"/>
      <c r="I291" s="29" t="s">
        <v>418</v>
      </c>
      <c r="J291" s="26"/>
      <c r="K291" s="26"/>
      <c r="L291" s="26" t="s">
        <v>17</v>
      </c>
      <c r="M291" s="26">
        <v>4</v>
      </c>
      <c r="N291" s="48">
        <v>4</v>
      </c>
      <c r="O291" s="51">
        <v>2</v>
      </c>
      <c r="P291" s="27">
        <v>2</v>
      </c>
      <c r="Q291" s="51"/>
      <c r="R291" s="27">
        <v>2</v>
      </c>
      <c r="S291" s="28"/>
      <c r="T291" s="59">
        <v>3</v>
      </c>
      <c r="U291" s="61"/>
      <c r="V291" s="62">
        <v>2</v>
      </c>
    </row>
    <row r="292" spans="1:26" x14ac:dyDescent="0.2">
      <c r="A292" s="29" t="s">
        <v>77</v>
      </c>
      <c r="B292" s="84" t="s">
        <v>447</v>
      </c>
      <c r="C292" s="29" t="s">
        <v>107</v>
      </c>
      <c r="D292" s="30" t="s">
        <v>448</v>
      </c>
      <c r="E292" s="30" t="s">
        <v>457</v>
      </c>
      <c r="F292" s="72" t="s">
        <v>479</v>
      </c>
      <c r="G292" s="103">
        <v>34</v>
      </c>
      <c r="H292" s="29"/>
      <c r="I292" s="29" t="s">
        <v>418</v>
      </c>
      <c r="J292" s="26">
        <v>4</v>
      </c>
      <c r="K292" s="26"/>
      <c r="L292" s="26"/>
      <c r="M292" s="26"/>
      <c r="N292" s="48">
        <v>4</v>
      </c>
      <c r="O292" s="51"/>
      <c r="P292" s="27"/>
      <c r="Q292" s="51"/>
      <c r="R292" s="27"/>
      <c r="S292" s="28">
        <v>4</v>
      </c>
      <c r="T292" s="60"/>
      <c r="U292" s="61"/>
      <c r="V292" s="62"/>
    </row>
    <row r="293" spans="1:26" x14ac:dyDescent="0.2">
      <c r="A293" s="29" t="s">
        <v>82</v>
      </c>
      <c r="B293" s="84" t="s">
        <v>0</v>
      </c>
      <c r="C293" s="29" t="s">
        <v>107</v>
      </c>
      <c r="D293" s="30" t="s">
        <v>1</v>
      </c>
      <c r="E293" s="30" t="s">
        <v>457</v>
      </c>
      <c r="F293" s="72" t="s">
        <v>480</v>
      </c>
      <c r="G293" s="103">
        <v>313</v>
      </c>
      <c r="H293" s="29"/>
      <c r="I293" s="29" t="s">
        <v>418</v>
      </c>
      <c r="J293" s="26">
        <v>2</v>
      </c>
      <c r="K293" s="26" t="s">
        <v>17</v>
      </c>
      <c r="L293" s="26" t="s">
        <v>17</v>
      </c>
      <c r="M293" s="26"/>
      <c r="N293" s="48">
        <v>2</v>
      </c>
      <c r="O293" s="51">
        <v>2</v>
      </c>
      <c r="P293" s="27">
        <v>2</v>
      </c>
      <c r="Q293" s="51">
        <v>2</v>
      </c>
      <c r="R293" s="27">
        <v>2</v>
      </c>
      <c r="S293" s="28">
        <v>1</v>
      </c>
      <c r="T293" s="59">
        <v>2</v>
      </c>
      <c r="U293" s="61"/>
      <c r="V293" s="62"/>
    </row>
    <row r="294" spans="1:26" x14ac:dyDescent="0.2">
      <c r="A294" s="29" t="s">
        <v>83</v>
      </c>
      <c r="B294" s="84" t="s">
        <v>403</v>
      </c>
      <c r="C294" s="29" t="s">
        <v>107</v>
      </c>
      <c r="D294" s="30" t="s">
        <v>404</v>
      </c>
      <c r="E294" s="30" t="s">
        <v>479</v>
      </c>
      <c r="F294" s="72" t="s">
        <v>480</v>
      </c>
      <c r="G294" s="103">
        <v>32</v>
      </c>
      <c r="H294" s="29"/>
      <c r="I294" s="29" t="s">
        <v>418</v>
      </c>
      <c r="J294" s="26"/>
      <c r="K294" s="26"/>
      <c r="L294" s="26" t="s">
        <v>17</v>
      </c>
      <c r="M294" s="26">
        <v>2</v>
      </c>
      <c r="N294" s="48">
        <v>2</v>
      </c>
      <c r="O294" s="51"/>
      <c r="P294" s="27">
        <v>1</v>
      </c>
      <c r="Q294" s="51"/>
      <c r="R294" s="27">
        <v>2</v>
      </c>
      <c r="S294" s="28"/>
      <c r="T294" s="59">
        <v>2</v>
      </c>
      <c r="U294" s="61"/>
      <c r="V294" s="62">
        <v>1</v>
      </c>
    </row>
    <row r="295" spans="1:26" ht="25.5" x14ac:dyDescent="0.2">
      <c r="A295" s="29" t="s">
        <v>82</v>
      </c>
      <c r="B295" s="84" t="s">
        <v>76</v>
      </c>
      <c r="C295" s="29" t="s">
        <v>107</v>
      </c>
      <c r="D295" s="30" t="s">
        <v>351</v>
      </c>
      <c r="E295" s="30" t="s">
        <v>457</v>
      </c>
      <c r="F295" s="72" t="s">
        <v>479</v>
      </c>
      <c r="G295" s="103">
        <v>313</v>
      </c>
      <c r="H295" s="29"/>
      <c r="I295" s="29" t="s">
        <v>418</v>
      </c>
      <c r="J295" s="26">
        <v>3</v>
      </c>
      <c r="K295" s="26"/>
      <c r="L295" s="26" t="s">
        <v>17</v>
      </c>
      <c r="M295" s="26" t="s">
        <v>17</v>
      </c>
      <c r="N295" s="48">
        <v>3</v>
      </c>
      <c r="O295" s="51"/>
      <c r="P295" s="27">
        <v>1</v>
      </c>
      <c r="Q295" s="51"/>
      <c r="R295" s="27">
        <v>1</v>
      </c>
      <c r="S295" s="28"/>
      <c r="T295" s="60"/>
      <c r="U295" s="61"/>
      <c r="V295" s="62">
        <v>1</v>
      </c>
    </row>
    <row r="296" spans="1:26" x14ac:dyDescent="0.2">
      <c r="A296" s="29" t="s">
        <v>77</v>
      </c>
      <c r="B296" s="84" t="s">
        <v>445</v>
      </c>
      <c r="C296" s="29" t="s">
        <v>107</v>
      </c>
      <c r="D296" s="30" t="s">
        <v>446</v>
      </c>
      <c r="E296" s="30" t="s">
        <v>454</v>
      </c>
      <c r="F296" s="72" t="s">
        <v>480</v>
      </c>
      <c r="G296" s="103">
        <v>314</v>
      </c>
      <c r="H296" s="29"/>
      <c r="I296" s="29" t="s">
        <v>418</v>
      </c>
      <c r="J296" s="26">
        <v>4</v>
      </c>
      <c r="K296" s="26"/>
      <c r="L296" s="26"/>
      <c r="M296" s="26"/>
      <c r="N296" s="48">
        <v>4</v>
      </c>
      <c r="O296" s="51"/>
      <c r="P296" s="27"/>
      <c r="Q296" s="51"/>
      <c r="R296" s="27"/>
      <c r="S296" s="28">
        <v>1</v>
      </c>
      <c r="T296" s="59">
        <v>2</v>
      </c>
      <c r="U296" s="61"/>
      <c r="V296" s="62">
        <v>1</v>
      </c>
    </row>
    <row r="297" spans="1:26" x14ac:dyDescent="0.2">
      <c r="A297" s="29" t="s">
        <v>77</v>
      </c>
      <c r="B297" s="84" t="s">
        <v>449</v>
      </c>
      <c r="C297" s="29" t="s">
        <v>107</v>
      </c>
      <c r="D297" s="30" t="s">
        <v>450</v>
      </c>
      <c r="E297" s="30" t="s">
        <v>454</v>
      </c>
      <c r="F297" s="72" t="s">
        <v>479</v>
      </c>
      <c r="G297" s="103">
        <v>314</v>
      </c>
      <c r="H297" s="29"/>
      <c r="I297" s="29" t="s">
        <v>418</v>
      </c>
      <c r="J297" s="26">
        <v>1</v>
      </c>
      <c r="K297" s="26">
        <v>1</v>
      </c>
      <c r="L297" s="26"/>
      <c r="M297" s="26"/>
      <c r="N297" s="48">
        <v>2</v>
      </c>
      <c r="O297" s="51"/>
      <c r="P297" s="27"/>
      <c r="Q297" s="51"/>
      <c r="R297" s="27"/>
      <c r="S297" s="28"/>
      <c r="T297" s="59">
        <v>1</v>
      </c>
      <c r="U297" s="61"/>
      <c r="V297" s="62">
        <v>2</v>
      </c>
    </row>
    <row r="298" spans="1:26" x14ac:dyDescent="0.2">
      <c r="A298" s="29" t="s">
        <v>82</v>
      </c>
      <c r="B298" s="84" t="s">
        <v>449</v>
      </c>
      <c r="C298" s="29" t="s">
        <v>107</v>
      </c>
      <c r="D298" s="30" t="s">
        <v>450</v>
      </c>
      <c r="E298" s="30" t="s">
        <v>454</v>
      </c>
      <c r="F298" s="72" t="s">
        <v>479</v>
      </c>
      <c r="G298" s="103">
        <v>313</v>
      </c>
      <c r="H298" s="29"/>
      <c r="I298" s="29" t="s">
        <v>418</v>
      </c>
      <c r="J298" s="26">
        <v>1</v>
      </c>
      <c r="K298" s="26">
        <v>1</v>
      </c>
      <c r="L298" s="26"/>
      <c r="M298" s="26"/>
      <c r="N298" s="48">
        <v>2</v>
      </c>
      <c r="O298" s="51"/>
      <c r="P298" s="27"/>
      <c r="Q298" s="51"/>
      <c r="R298" s="27"/>
      <c r="S298" s="28"/>
      <c r="T298" s="60"/>
      <c r="U298" s="61"/>
      <c r="V298" s="62">
        <v>2</v>
      </c>
    </row>
    <row r="299" spans="1:26" x14ac:dyDescent="0.2">
      <c r="A299" s="29" t="s">
        <v>81</v>
      </c>
      <c r="B299" s="84" t="s">
        <v>449</v>
      </c>
      <c r="C299" s="29" t="s">
        <v>107</v>
      </c>
      <c r="D299" s="30" t="s">
        <v>450</v>
      </c>
      <c r="E299" s="30" t="s">
        <v>454</v>
      </c>
      <c r="F299" s="72" t="s">
        <v>479</v>
      </c>
      <c r="G299" s="103">
        <v>312</v>
      </c>
      <c r="H299" s="29"/>
      <c r="I299" s="29" t="s">
        <v>418</v>
      </c>
      <c r="J299" s="26">
        <v>1</v>
      </c>
      <c r="K299" s="26">
        <v>1</v>
      </c>
      <c r="L299" s="26"/>
      <c r="M299" s="26"/>
      <c r="N299" s="48">
        <v>2</v>
      </c>
      <c r="O299" s="51"/>
      <c r="P299" s="27"/>
      <c r="Q299" s="51"/>
      <c r="R299" s="27"/>
      <c r="S299" s="28"/>
      <c r="T299" s="59">
        <v>1</v>
      </c>
      <c r="U299" s="61"/>
      <c r="V299" s="62"/>
    </row>
    <row r="300" spans="1:26" x14ac:dyDescent="0.2">
      <c r="A300" s="29" t="s">
        <v>82</v>
      </c>
      <c r="B300" s="86" t="s">
        <v>506</v>
      </c>
      <c r="C300" s="76" t="s">
        <v>107</v>
      </c>
      <c r="D300" s="81" t="s">
        <v>507</v>
      </c>
      <c r="E300" s="76" t="s">
        <v>454</v>
      </c>
      <c r="F300" s="82" t="s">
        <v>481</v>
      </c>
      <c r="G300" s="103">
        <v>225</v>
      </c>
      <c r="H300" s="29"/>
      <c r="I300" s="29" t="s">
        <v>418</v>
      </c>
      <c r="J300" s="26">
        <v>2</v>
      </c>
      <c r="K300" s="35"/>
      <c r="L300" s="35"/>
      <c r="M300" s="35"/>
      <c r="N300" s="48">
        <v>2</v>
      </c>
      <c r="O300" s="37"/>
      <c r="P300" s="36"/>
      <c r="Q300" s="37"/>
      <c r="R300" s="36"/>
      <c r="S300" s="37"/>
      <c r="T300" s="59"/>
      <c r="U300" s="61"/>
      <c r="V300" s="62"/>
    </row>
    <row r="301" spans="1:26" x14ac:dyDescent="0.2">
      <c r="A301" s="29" t="s">
        <v>78</v>
      </c>
      <c r="B301" s="86" t="s">
        <v>506</v>
      </c>
      <c r="C301" s="76" t="s">
        <v>107</v>
      </c>
      <c r="D301" s="81" t="s">
        <v>507</v>
      </c>
      <c r="E301" s="76" t="s">
        <v>454</v>
      </c>
      <c r="F301" s="82" t="s">
        <v>481</v>
      </c>
      <c r="G301" s="103">
        <v>313</v>
      </c>
      <c r="H301" s="29"/>
      <c r="I301" s="29" t="s">
        <v>418</v>
      </c>
      <c r="J301" s="26">
        <v>2</v>
      </c>
      <c r="K301" s="35"/>
      <c r="L301" s="35"/>
      <c r="M301" s="35"/>
      <c r="N301" s="48">
        <v>2</v>
      </c>
      <c r="O301" s="37"/>
      <c r="P301" s="36"/>
      <c r="Q301" s="37"/>
      <c r="R301" s="36"/>
      <c r="S301" s="37"/>
      <c r="T301" s="59"/>
      <c r="U301" s="61"/>
      <c r="V301" s="62">
        <v>1</v>
      </c>
      <c r="Z301" s="20"/>
    </row>
    <row r="302" spans="1:26" x14ac:dyDescent="0.2">
      <c r="A302" s="29" t="s">
        <v>82</v>
      </c>
      <c r="B302" s="84" t="s">
        <v>398</v>
      </c>
      <c r="C302" s="29" t="s">
        <v>107</v>
      </c>
      <c r="D302" s="30" t="s">
        <v>399</v>
      </c>
      <c r="E302" s="29" t="s">
        <v>457</v>
      </c>
      <c r="F302" s="74" t="s">
        <v>479</v>
      </c>
      <c r="G302" s="103">
        <v>313</v>
      </c>
      <c r="H302" s="29"/>
      <c r="I302" s="29" t="s">
        <v>418</v>
      </c>
      <c r="J302" s="26">
        <v>2</v>
      </c>
      <c r="K302" s="35"/>
      <c r="L302" s="35"/>
      <c r="M302" s="35"/>
      <c r="N302" s="48">
        <v>2</v>
      </c>
      <c r="O302" s="37"/>
      <c r="P302" s="36">
        <v>1</v>
      </c>
      <c r="Q302" s="37">
        <v>1</v>
      </c>
      <c r="R302" s="36"/>
      <c r="S302" s="37"/>
      <c r="T302" s="59">
        <v>1</v>
      </c>
      <c r="U302" s="61"/>
      <c r="V302" s="62">
        <v>1</v>
      </c>
      <c r="Z302" s="20"/>
    </row>
    <row r="303" spans="1:26" ht="13.5" thickBot="1" x14ac:dyDescent="0.25">
      <c r="A303" s="4"/>
      <c r="B303" s="4"/>
      <c r="C303" s="4"/>
      <c r="D303" s="4"/>
      <c r="E303" s="4"/>
      <c r="F303" s="4"/>
      <c r="G303" s="107"/>
      <c r="H303" s="4"/>
      <c r="I303" s="21" t="s">
        <v>453</v>
      </c>
      <c r="J303" s="87">
        <f t="shared" ref="J303:V303" si="0">SUM(J5:J302)</f>
        <v>139</v>
      </c>
      <c r="K303" s="87">
        <f t="shared" si="0"/>
        <v>50</v>
      </c>
      <c r="L303" s="87">
        <f t="shared" si="0"/>
        <v>12</v>
      </c>
      <c r="M303" s="87">
        <f t="shared" si="0"/>
        <v>515</v>
      </c>
      <c r="N303" s="87">
        <f t="shared" si="0"/>
        <v>716</v>
      </c>
      <c r="O303" s="88">
        <f t="shared" si="0"/>
        <v>300</v>
      </c>
      <c r="P303" s="89">
        <f t="shared" si="0"/>
        <v>193</v>
      </c>
      <c r="Q303" s="90">
        <f t="shared" si="0"/>
        <v>355</v>
      </c>
      <c r="R303" s="91">
        <f t="shared" si="0"/>
        <v>224</v>
      </c>
      <c r="S303" s="90">
        <f t="shared" si="0"/>
        <v>394</v>
      </c>
      <c r="T303" s="92">
        <f t="shared" si="0"/>
        <v>209</v>
      </c>
      <c r="U303" s="93">
        <f t="shared" si="0"/>
        <v>0</v>
      </c>
      <c r="V303" s="94">
        <f t="shared" si="0"/>
        <v>209</v>
      </c>
    </row>
    <row r="305" spans="1:26" x14ac:dyDescent="0.2">
      <c r="Z305" s="20"/>
    </row>
    <row r="306" spans="1:26" ht="13.5" thickBot="1" x14ac:dyDescent="0.25">
      <c r="Z306" s="20"/>
    </row>
    <row r="307" spans="1:26" ht="13.5" thickTop="1" x14ac:dyDescent="0.2">
      <c r="A307" s="15" t="s">
        <v>252</v>
      </c>
      <c r="B307" s="5"/>
      <c r="C307" s="5"/>
      <c r="D307" s="6"/>
      <c r="E307" s="2"/>
      <c r="Z307" s="20"/>
    </row>
    <row r="308" spans="1:26" x14ac:dyDescent="0.2">
      <c r="A308" s="2"/>
      <c r="B308" s="2"/>
      <c r="C308" s="2"/>
      <c r="D308" s="7"/>
      <c r="E308" s="2"/>
      <c r="Z308" s="20"/>
    </row>
    <row r="309" spans="1:26" x14ac:dyDescent="0.2">
      <c r="A309" s="2"/>
      <c r="B309" s="2"/>
      <c r="C309" s="2"/>
      <c r="D309" s="7"/>
      <c r="E309" s="2"/>
      <c r="Z309" s="20"/>
    </row>
    <row r="310" spans="1:26" x14ac:dyDescent="0.2">
      <c r="A310" t="s">
        <v>592</v>
      </c>
      <c r="B310" s="3"/>
      <c r="C310" s="3"/>
      <c r="D310" s="8"/>
      <c r="E310" s="3"/>
      <c r="Z310" s="20"/>
    </row>
    <row r="311" spans="1:26" x14ac:dyDescent="0.2">
      <c r="A311" t="s">
        <v>610</v>
      </c>
      <c r="B311" s="3"/>
      <c r="C311" s="3"/>
      <c r="D311" s="8"/>
      <c r="E311" s="3"/>
      <c r="Z311" s="20"/>
    </row>
    <row r="312" spans="1:26" x14ac:dyDescent="0.2">
      <c r="A312" s="16" t="s">
        <v>244</v>
      </c>
      <c r="B312" s="3"/>
      <c r="C312" s="3"/>
      <c r="D312" s="8"/>
      <c r="E312" s="3"/>
      <c r="Z312" s="20"/>
    </row>
    <row r="313" spans="1:26" x14ac:dyDescent="0.2">
      <c r="A313" s="16" t="s">
        <v>296</v>
      </c>
      <c r="B313" s="3"/>
      <c r="C313" s="3"/>
      <c r="D313" s="8"/>
      <c r="E313" s="3"/>
      <c r="Z313" s="20"/>
    </row>
    <row r="314" spans="1:26" x14ac:dyDescent="0.2">
      <c r="A314" s="17" t="s">
        <v>348</v>
      </c>
      <c r="B314" s="4"/>
      <c r="C314" s="4"/>
      <c r="D314" s="9"/>
      <c r="Z314" s="20"/>
    </row>
    <row r="315" spans="1:26" x14ac:dyDescent="0.2">
      <c r="A315" s="18" t="s">
        <v>245</v>
      </c>
      <c r="B315" s="4"/>
      <c r="C315" s="4"/>
      <c r="D315" s="9"/>
      <c r="Z315" s="20"/>
    </row>
    <row r="316" spans="1:26" x14ac:dyDescent="0.2">
      <c r="A316" s="18" t="s">
        <v>300</v>
      </c>
      <c r="B316" s="4"/>
      <c r="C316" s="4"/>
      <c r="D316" s="9"/>
      <c r="Z316" s="20"/>
    </row>
    <row r="317" spans="1:26" x14ac:dyDescent="0.2">
      <c r="A317" s="18" t="s">
        <v>246</v>
      </c>
      <c r="B317" s="4"/>
      <c r="C317" s="4"/>
      <c r="D317" s="9"/>
      <c r="Z317" s="20"/>
    </row>
    <row r="318" spans="1:26" x14ac:dyDescent="0.2">
      <c r="A318" s="167" t="s">
        <v>247</v>
      </c>
      <c r="B318" s="168"/>
      <c r="C318" s="168"/>
      <c r="D318" s="169"/>
      <c r="Z318" s="20"/>
    </row>
    <row r="319" spans="1:26" x14ac:dyDescent="0.2">
      <c r="A319" s="18" t="s">
        <v>248</v>
      </c>
      <c r="B319" s="4"/>
      <c r="C319" s="4"/>
      <c r="D319" s="9"/>
      <c r="Z319" s="20"/>
    </row>
    <row r="320" spans="1:26" x14ac:dyDescent="0.2">
      <c r="A320" s="18" t="s">
        <v>249</v>
      </c>
      <c r="B320" s="4"/>
      <c r="C320" s="4"/>
      <c r="D320" s="9"/>
      <c r="Z320" s="20"/>
    </row>
    <row r="321" spans="1:26" ht="13.5" thickBot="1" x14ac:dyDescent="0.25">
      <c r="A321" s="19" t="s">
        <v>250</v>
      </c>
      <c r="B321" s="10"/>
      <c r="C321" s="10"/>
      <c r="D321" s="11"/>
      <c r="Z321" s="20"/>
    </row>
    <row r="322" spans="1:26" ht="13.5" thickTop="1" x14ac:dyDescent="0.2">
      <c r="Z322" s="20"/>
    </row>
    <row r="323" spans="1:26" x14ac:dyDescent="0.2">
      <c r="Z323" s="20"/>
    </row>
    <row r="324" spans="1:26" x14ac:dyDescent="0.2">
      <c r="A324" s="13"/>
      <c r="B324" s="170" t="s">
        <v>451</v>
      </c>
      <c r="C324" s="170"/>
      <c r="D324" s="170"/>
      <c r="E324" s="170"/>
      <c r="Z324" s="20"/>
    </row>
    <row r="325" spans="1:26" x14ac:dyDescent="0.2">
      <c r="Z325" s="20"/>
    </row>
    <row r="326" spans="1:26" x14ac:dyDescent="0.2">
      <c r="Z326" s="20"/>
    </row>
    <row r="327" spans="1:26" x14ac:dyDescent="0.2">
      <c r="Z327" s="20"/>
    </row>
    <row r="328" spans="1:26" x14ac:dyDescent="0.2">
      <c r="Z328" s="20"/>
    </row>
    <row r="329" spans="1:26" x14ac:dyDescent="0.2">
      <c r="Z329" s="20"/>
    </row>
    <row r="330" spans="1:26" x14ac:dyDescent="0.2">
      <c r="Z330" s="20"/>
    </row>
    <row r="331" spans="1:26" x14ac:dyDescent="0.2">
      <c r="Z331" s="20"/>
    </row>
    <row r="332" spans="1:26" x14ac:dyDescent="0.2">
      <c r="Z332" s="20"/>
    </row>
    <row r="333" spans="1:26" x14ac:dyDescent="0.2">
      <c r="Z333" s="20"/>
    </row>
    <row r="334" spans="1:26" x14ac:dyDescent="0.2">
      <c r="Z334" s="20"/>
    </row>
    <row r="335" spans="1:26" x14ac:dyDescent="0.2">
      <c r="Z335" s="20"/>
    </row>
    <row r="336" spans="1:26" x14ac:dyDescent="0.2">
      <c r="Z336" s="20"/>
    </row>
    <row r="337" spans="26:26" x14ac:dyDescent="0.2">
      <c r="Z337" s="20"/>
    </row>
    <row r="338" spans="26:26" x14ac:dyDescent="0.2">
      <c r="Z338" s="20"/>
    </row>
    <row r="339" spans="26:26" x14ac:dyDescent="0.2">
      <c r="Z339" s="20"/>
    </row>
    <row r="340" spans="26:26" x14ac:dyDescent="0.2">
      <c r="Z340" s="20"/>
    </row>
    <row r="341" spans="26:26" x14ac:dyDescent="0.2">
      <c r="Z341" s="20"/>
    </row>
    <row r="342" spans="26:26" x14ac:dyDescent="0.2">
      <c r="Z342" s="20"/>
    </row>
    <row r="343" spans="26:26" x14ac:dyDescent="0.2">
      <c r="Z343" s="20"/>
    </row>
    <row r="344" spans="26:26" x14ac:dyDescent="0.2">
      <c r="Z344" s="20"/>
    </row>
    <row r="345" spans="26:26" x14ac:dyDescent="0.2">
      <c r="Z345" s="20"/>
    </row>
    <row r="346" spans="26:26" x14ac:dyDescent="0.2">
      <c r="Z346" s="20"/>
    </row>
    <row r="347" spans="26:26" x14ac:dyDescent="0.2">
      <c r="Z347" s="20"/>
    </row>
    <row r="348" spans="26:26" x14ac:dyDescent="0.2">
      <c r="Z348" s="20"/>
    </row>
    <row r="349" spans="26:26" x14ac:dyDescent="0.2">
      <c r="Z349" s="20"/>
    </row>
    <row r="350" spans="26:26" x14ac:dyDescent="0.2">
      <c r="Z350" s="20"/>
    </row>
    <row r="351" spans="26:26" x14ac:dyDescent="0.2">
      <c r="Z351" s="20"/>
    </row>
    <row r="352" spans="26:26" x14ac:dyDescent="0.2">
      <c r="Z352" s="20"/>
    </row>
    <row r="353" spans="26:26" x14ac:dyDescent="0.2">
      <c r="Z353" s="20"/>
    </row>
    <row r="354" spans="26:26" x14ac:dyDescent="0.2">
      <c r="Z354" s="20"/>
    </row>
    <row r="355" spans="26:26" x14ac:dyDescent="0.2">
      <c r="Z355" s="20"/>
    </row>
    <row r="356" spans="26:26" x14ac:dyDescent="0.2">
      <c r="Z356" s="20"/>
    </row>
    <row r="357" spans="26:26" x14ac:dyDescent="0.2">
      <c r="Z357" s="20"/>
    </row>
    <row r="358" spans="26:26" x14ac:dyDescent="0.2">
      <c r="Z358" s="20"/>
    </row>
    <row r="359" spans="26:26" x14ac:dyDescent="0.2">
      <c r="Z359" s="20"/>
    </row>
    <row r="360" spans="26:26" x14ac:dyDescent="0.2">
      <c r="Z360" s="20"/>
    </row>
    <row r="361" spans="26:26" x14ac:dyDescent="0.2">
      <c r="Z361" s="20"/>
    </row>
    <row r="362" spans="26:26" x14ac:dyDescent="0.2">
      <c r="Z362" s="20"/>
    </row>
    <row r="363" spans="26:26" x14ac:dyDescent="0.2">
      <c r="Z363" s="20"/>
    </row>
    <row r="364" spans="26:26" x14ac:dyDescent="0.2">
      <c r="Z364" s="20"/>
    </row>
    <row r="365" spans="26:26" x14ac:dyDescent="0.2">
      <c r="Z365" s="20"/>
    </row>
    <row r="366" spans="26:26" x14ac:dyDescent="0.2">
      <c r="Z366" s="20"/>
    </row>
    <row r="367" spans="26:26" x14ac:dyDescent="0.2">
      <c r="Z367" s="20"/>
    </row>
    <row r="368" spans="26:26" x14ac:dyDescent="0.2">
      <c r="Z368" s="20"/>
    </row>
    <row r="369" spans="26:26" x14ac:dyDescent="0.2">
      <c r="Z369" s="20"/>
    </row>
    <row r="370" spans="26:26" x14ac:dyDescent="0.2">
      <c r="Z370" s="20"/>
    </row>
    <row r="371" spans="26:26" x14ac:dyDescent="0.2">
      <c r="Z371" s="20"/>
    </row>
    <row r="372" spans="26:26" x14ac:dyDescent="0.2">
      <c r="Z372" s="20"/>
    </row>
    <row r="373" spans="26:26" x14ac:dyDescent="0.2">
      <c r="Z373" s="20"/>
    </row>
    <row r="374" spans="26:26" x14ac:dyDescent="0.2">
      <c r="Z374" s="20"/>
    </row>
    <row r="375" spans="26:26" x14ac:dyDescent="0.2">
      <c r="Z375" s="20"/>
    </row>
    <row r="376" spans="26:26" x14ac:dyDescent="0.2">
      <c r="Z376" s="20"/>
    </row>
    <row r="377" spans="26:26" x14ac:dyDescent="0.2">
      <c r="Z377" s="20"/>
    </row>
    <row r="378" spans="26:26" x14ac:dyDescent="0.2">
      <c r="Z378" s="20"/>
    </row>
    <row r="379" spans="26:26" x14ac:dyDescent="0.2">
      <c r="Z379" s="20"/>
    </row>
    <row r="380" spans="26:26" x14ac:dyDescent="0.2">
      <c r="Z380" s="20"/>
    </row>
    <row r="381" spans="26:26" x14ac:dyDescent="0.2">
      <c r="Z381" s="20"/>
    </row>
    <row r="382" spans="26:26" x14ac:dyDescent="0.2">
      <c r="Z382" s="20"/>
    </row>
    <row r="383" spans="26:26" x14ac:dyDescent="0.2">
      <c r="Z383" s="20"/>
    </row>
    <row r="384" spans="26:26" x14ac:dyDescent="0.2">
      <c r="Z384" s="20"/>
    </row>
    <row r="385" spans="26:26" x14ac:dyDescent="0.2">
      <c r="Z385" s="20"/>
    </row>
    <row r="386" spans="26:26" x14ac:dyDescent="0.2">
      <c r="Z386" s="20"/>
    </row>
    <row r="387" spans="26:26" x14ac:dyDescent="0.2">
      <c r="Z387" s="20"/>
    </row>
    <row r="388" spans="26:26" x14ac:dyDescent="0.2">
      <c r="Z388" s="20"/>
    </row>
    <row r="389" spans="26:26" x14ac:dyDescent="0.2">
      <c r="Z389" s="20"/>
    </row>
    <row r="390" spans="26:26" x14ac:dyDescent="0.2">
      <c r="Z390" s="20"/>
    </row>
    <row r="391" spans="26:26" x14ac:dyDescent="0.2">
      <c r="Z391" s="20"/>
    </row>
    <row r="392" spans="26:26" x14ac:dyDescent="0.2">
      <c r="Z392" s="20"/>
    </row>
    <row r="393" spans="26:26" x14ac:dyDescent="0.2">
      <c r="Z393" s="20"/>
    </row>
    <row r="394" spans="26:26" x14ac:dyDescent="0.2">
      <c r="Z394" s="20"/>
    </row>
    <row r="395" spans="26:26" x14ac:dyDescent="0.2">
      <c r="Z395" s="20"/>
    </row>
    <row r="396" spans="26:26" x14ac:dyDescent="0.2">
      <c r="Z396" s="20"/>
    </row>
    <row r="397" spans="26:26" x14ac:dyDescent="0.2">
      <c r="Z397" s="20"/>
    </row>
    <row r="398" spans="26:26" x14ac:dyDescent="0.2">
      <c r="Z398" s="20"/>
    </row>
    <row r="399" spans="26:26" x14ac:dyDescent="0.2">
      <c r="Z399" s="20"/>
    </row>
    <row r="400" spans="26:26" x14ac:dyDescent="0.2">
      <c r="Z400" s="20"/>
    </row>
    <row r="401" spans="26:26" x14ac:dyDescent="0.2">
      <c r="Z401" s="20"/>
    </row>
    <row r="402" spans="26:26" x14ac:dyDescent="0.2">
      <c r="Z402" s="20"/>
    </row>
    <row r="403" spans="26:26" x14ac:dyDescent="0.2">
      <c r="Z403" s="20"/>
    </row>
    <row r="404" spans="26:26" x14ac:dyDescent="0.2">
      <c r="Z404" s="20"/>
    </row>
    <row r="405" spans="26:26" x14ac:dyDescent="0.2">
      <c r="Z405" s="20"/>
    </row>
    <row r="406" spans="26:26" x14ac:dyDescent="0.2">
      <c r="Z406" s="20"/>
    </row>
    <row r="407" spans="26:26" x14ac:dyDescent="0.2">
      <c r="Z407" s="20"/>
    </row>
    <row r="408" spans="26:26" x14ac:dyDescent="0.2">
      <c r="Z408" s="20"/>
    </row>
    <row r="409" spans="26:26" x14ac:dyDescent="0.2">
      <c r="Z409" s="20"/>
    </row>
    <row r="410" spans="26:26" x14ac:dyDescent="0.2">
      <c r="Z410" s="20"/>
    </row>
    <row r="411" spans="26:26" x14ac:dyDescent="0.2">
      <c r="Z411" s="20"/>
    </row>
    <row r="412" spans="26:26" x14ac:dyDescent="0.2">
      <c r="Z412" s="20"/>
    </row>
    <row r="413" spans="26:26" x14ac:dyDescent="0.2">
      <c r="Z413" s="20"/>
    </row>
    <row r="414" spans="26:26" x14ac:dyDescent="0.2">
      <c r="Z414" s="20"/>
    </row>
    <row r="415" spans="26:26" x14ac:dyDescent="0.2">
      <c r="Z415" s="20"/>
    </row>
    <row r="416" spans="26:26" x14ac:dyDescent="0.2">
      <c r="Z416" s="20"/>
    </row>
    <row r="417" spans="26:26" x14ac:dyDescent="0.2">
      <c r="Z417" s="20"/>
    </row>
    <row r="418" spans="26:26" x14ac:dyDescent="0.2">
      <c r="Z418" s="20"/>
    </row>
    <row r="419" spans="26:26" x14ac:dyDescent="0.2">
      <c r="Z419" s="20"/>
    </row>
    <row r="420" spans="26:26" x14ac:dyDescent="0.2">
      <c r="Z420" s="20"/>
    </row>
    <row r="421" spans="26:26" x14ac:dyDescent="0.2">
      <c r="Z421" s="20"/>
    </row>
    <row r="422" spans="26:26" x14ac:dyDescent="0.2">
      <c r="Z422" s="20"/>
    </row>
    <row r="423" spans="26:26" x14ac:dyDescent="0.2">
      <c r="Z423" s="20"/>
    </row>
    <row r="424" spans="26:26" x14ac:dyDescent="0.2">
      <c r="Z424" s="20"/>
    </row>
    <row r="425" spans="26:26" x14ac:dyDescent="0.2">
      <c r="Z425" s="20"/>
    </row>
    <row r="426" spans="26:26" x14ac:dyDescent="0.2">
      <c r="Z426" s="20"/>
    </row>
    <row r="427" spans="26:26" x14ac:dyDescent="0.2">
      <c r="Z427" s="20"/>
    </row>
    <row r="428" spans="26:26" x14ac:dyDescent="0.2">
      <c r="Z428" s="20"/>
    </row>
    <row r="429" spans="26:26" x14ac:dyDescent="0.2">
      <c r="Z429" s="20"/>
    </row>
    <row r="430" spans="26:26" x14ac:dyDescent="0.2">
      <c r="Z430" s="20"/>
    </row>
    <row r="431" spans="26:26" x14ac:dyDescent="0.2">
      <c r="Z431" s="20"/>
    </row>
    <row r="432" spans="26:26" x14ac:dyDescent="0.2">
      <c r="Z432" s="20"/>
    </row>
    <row r="433" spans="26:26" x14ac:dyDescent="0.2">
      <c r="Z433" s="20"/>
    </row>
    <row r="434" spans="26:26" x14ac:dyDescent="0.2">
      <c r="Z434" s="20"/>
    </row>
    <row r="435" spans="26:26" x14ac:dyDescent="0.2">
      <c r="Z435" s="20"/>
    </row>
    <row r="436" spans="26:26" x14ac:dyDescent="0.2">
      <c r="Z436" s="20"/>
    </row>
    <row r="437" spans="26:26" x14ac:dyDescent="0.2">
      <c r="Z437" s="20"/>
    </row>
    <row r="438" spans="26:26" x14ac:dyDescent="0.2">
      <c r="Z438" s="20"/>
    </row>
    <row r="439" spans="26:26" x14ac:dyDescent="0.2">
      <c r="Z439" s="20"/>
    </row>
    <row r="440" spans="26:26" x14ac:dyDescent="0.2">
      <c r="Z440" s="20"/>
    </row>
    <row r="441" spans="26:26" x14ac:dyDescent="0.2">
      <c r="Z441" s="20"/>
    </row>
    <row r="442" spans="26:26" x14ac:dyDescent="0.2">
      <c r="Z442" s="20"/>
    </row>
    <row r="443" spans="26:26" x14ac:dyDescent="0.2">
      <c r="Z443" s="20"/>
    </row>
    <row r="444" spans="26:26" x14ac:dyDescent="0.2">
      <c r="Z444" s="20"/>
    </row>
    <row r="445" spans="26:26" x14ac:dyDescent="0.2">
      <c r="Z445" s="20"/>
    </row>
    <row r="446" spans="26:26" x14ac:dyDescent="0.2">
      <c r="Z446" s="20"/>
    </row>
    <row r="447" spans="26:26" x14ac:dyDescent="0.2">
      <c r="Z447" s="20"/>
    </row>
    <row r="448" spans="26:26" x14ac:dyDescent="0.2">
      <c r="Z448" s="20"/>
    </row>
    <row r="449" spans="26:26" x14ac:dyDescent="0.2">
      <c r="Z449" s="20"/>
    </row>
    <row r="450" spans="26:26" x14ac:dyDescent="0.2">
      <c r="Z450" s="20"/>
    </row>
    <row r="451" spans="26:26" x14ac:dyDescent="0.2">
      <c r="Z451" s="20"/>
    </row>
    <row r="452" spans="26:26" x14ac:dyDescent="0.2">
      <c r="Z452" s="20"/>
    </row>
    <row r="453" spans="26:26" x14ac:dyDescent="0.2">
      <c r="Z453" s="20"/>
    </row>
    <row r="454" spans="26:26" x14ac:dyDescent="0.2">
      <c r="Z454" s="20"/>
    </row>
    <row r="455" spans="26:26" x14ac:dyDescent="0.2">
      <c r="Z455" s="20"/>
    </row>
    <row r="456" spans="26:26" x14ac:dyDescent="0.2">
      <c r="Z456" s="20"/>
    </row>
    <row r="457" spans="26:26" x14ac:dyDescent="0.2">
      <c r="Z457" s="20"/>
    </row>
    <row r="458" spans="26:26" x14ac:dyDescent="0.2">
      <c r="Z458" s="20"/>
    </row>
    <row r="459" spans="26:26" x14ac:dyDescent="0.2">
      <c r="Z459" s="20"/>
    </row>
    <row r="460" spans="26:26" x14ac:dyDescent="0.2">
      <c r="Z460" s="20"/>
    </row>
    <row r="461" spans="26:26" x14ac:dyDescent="0.2">
      <c r="Z461" s="20"/>
    </row>
    <row r="462" spans="26:26" x14ac:dyDescent="0.2">
      <c r="Z462" s="20"/>
    </row>
    <row r="463" spans="26:26" x14ac:dyDescent="0.2">
      <c r="Z463" s="20"/>
    </row>
    <row r="464" spans="26:26" x14ac:dyDescent="0.2">
      <c r="Z464" s="20"/>
    </row>
    <row r="465" spans="26:26" x14ac:dyDescent="0.2">
      <c r="Z465" s="20"/>
    </row>
    <row r="466" spans="26:26" x14ac:dyDescent="0.2">
      <c r="Z466" s="20"/>
    </row>
    <row r="467" spans="26:26" x14ac:dyDescent="0.2">
      <c r="Z467" s="20"/>
    </row>
    <row r="468" spans="26:26" x14ac:dyDescent="0.2">
      <c r="Z468" s="20"/>
    </row>
    <row r="469" spans="26:26" x14ac:dyDescent="0.2">
      <c r="Z469" s="20"/>
    </row>
    <row r="470" spans="26:26" x14ac:dyDescent="0.2">
      <c r="Z470" s="20"/>
    </row>
    <row r="471" spans="26:26" x14ac:dyDescent="0.2">
      <c r="Z471" s="20"/>
    </row>
    <row r="472" spans="26:26" x14ac:dyDescent="0.2">
      <c r="Z472" s="20"/>
    </row>
    <row r="473" spans="26:26" x14ac:dyDescent="0.2">
      <c r="Z473" s="20"/>
    </row>
    <row r="474" spans="26:26" x14ac:dyDescent="0.2">
      <c r="Z474" s="20"/>
    </row>
    <row r="475" spans="26:26" x14ac:dyDescent="0.2">
      <c r="Z475" s="20"/>
    </row>
    <row r="476" spans="26:26" x14ac:dyDescent="0.2">
      <c r="Z476" s="20"/>
    </row>
    <row r="477" spans="26:26" x14ac:dyDescent="0.2">
      <c r="Z477" s="20"/>
    </row>
    <row r="478" spans="26:26" x14ac:dyDescent="0.2">
      <c r="Z478" s="20"/>
    </row>
    <row r="479" spans="26:26" x14ac:dyDescent="0.2">
      <c r="Z479" s="20"/>
    </row>
    <row r="480" spans="26:26" x14ac:dyDescent="0.2">
      <c r="Z480" s="20"/>
    </row>
    <row r="481" spans="26:26" x14ac:dyDescent="0.2">
      <c r="Z481" s="20"/>
    </row>
    <row r="482" spans="26:26" x14ac:dyDescent="0.2">
      <c r="Z482" s="20"/>
    </row>
    <row r="483" spans="26:26" x14ac:dyDescent="0.2">
      <c r="Z483" s="20"/>
    </row>
    <row r="484" spans="26:26" x14ac:dyDescent="0.2">
      <c r="Z484" s="20"/>
    </row>
    <row r="485" spans="26:26" x14ac:dyDescent="0.2">
      <c r="Z485" s="20"/>
    </row>
    <row r="486" spans="26:26" x14ac:dyDescent="0.2">
      <c r="Z486" s="20"/>
    </row>
    <row r="487" spans="26:26" x14ac:dyDescent="0.2">
      <c r="Z487" s="20"/>
    </row>
    <row r="488" spans="26:26" x14ac:dyDescent="0.2">
      <c r="Z488" s="20"/>
    </row>
    <row r="489" spans="26:26" x14ac:dyDescent="0.2">
      <c r="Z489" s="20"/>
    </row>
    <row r="490" spans="26:26" x14ac:dyDescent="0.2">
      <c r="Z490" s="20"/>
    </row>
    <row r="491" spans="26:26" x14ac:dyDescent="0.2">
      <c r="Z491" s="20"/>
    </row>
    <row r="492" spans="26:26" x14ac:dyDescent="0.2">
      <c r="Z492" s="20"/>
    </row>
    <row r="493" spans="26:26" x14ac:dyDescent="0.2">
      <c r="Z493" s="20"/>
    </row>
    <row r="494" spans="26:26" x14ac:dyDescent="0.2">
      <c r="Z494" s="20"/>
    </row>
    <row r="495" spans="26:26" x14ac:dyDescent="0.2">
      <c r="Z495" s="20"/>
    </row>
    <row r="496" spans="26:26" x14ac:dyDescent="0.2">
      <c r="Z496" s="20"/>
    </row>
    <row r="497" spans="26:26" x14ac:dyDescent="0.2">
      <c r="Z497" s="20"/>
    </row>
    <row r="498" spans="26:26" x14ac:dyDescent="0.2">
      <c r="Z498" s="20"/>
    </row>
    <row r="499" spans="26:26" x14ac:dyDescent="0.2">
      <c r="Z499" s="20"/>
    </row>
    <row r="500" spans="26:26" x14ac:dyDescent="0.2">
      <c r="Z500" s="20"/>
    </row>
    <row r="501" spans="26:26" x14ac:dyDescent="0.2">
      <c r="Z501" s="20"/>
    </row>
    <row r="502" spans="26:26" x14ac:dyDescent="0.2">
      <c r="Z502" s="20"/>
    </row>
    <row r="503" spans="26:26" x14ac:dyDescent="0.2">
      <c r="Z503" s="20"/>
    </row>
    <row r="504" spans="26:26" x14ac:dyDescent="0.2">
      <c r="Z504" s="20"/>
    </row>
    <row r="505" spans="26:26" x14ac:dyDescent="0.2">
      <c r="Z505" s="20"/>
    </row>
    <row r="506" spans="26:26" x14ac:dyDescent="0.2">
      <c r="Z506" s="20"/>
    </row>
    <row r="507" spans="26:26" x14ac:dyDescent="0.2">
      <c r="Z507" s="20"/>
    </row>
    <row r="508" spans="26:26" x14ac:dyDescent="0.2">
      <c r="Z508" s="20"/>
    </row>
    <row r="509" spans="26:26" x14ac:dyDescent="0.2">
      <c r="Z509" s="20"/>
    </row>
    <row r="510" spans="26:26" x14ac:dyDescent="0.2">
      <c r="Z510" s="20"/>
    </row>
    <row r="511" spans="26:26" x14ac:dyDescent="0.2">
      <c r="Z511" s="20"/>
    </row>
    <row r="512" spans="26:26" x14ac:dyDescent="0.2">
      <c r="Z512" s="20"/>
    </row>
    <row r="513" spans="26:26" x14ac:dyDescent="0.2">
      <c r="Z513" s="20"/>
    </row>
    <row r="514" spans="26:26" x14ac:dyDescent="0.2">
      <c r="Z514" s="20"/>
    </row>
    <row r="515" spans="26:26" x14ac:dyDescent="0.2">
      <c r="Z515" s="20"/>
    </row>
    <row r="516" spans="26:26" x14ac:dyDescent="0.2">
      <c r="Z516" s="20"/>
    </row>
    <row r="517" spans="26:26" x14ac:dyDescent="0.2">
      <c r="Z517" s="20"/>
    </row>
    <row r="518" spans="26:26" x14ac:dyDescent="0.2">
      <c r="Z518" s="20"/>
    </row>
    <row r="519" spans="26:26" x14ac:dyDescent="0.2">
      <c r="Z519" s="20"/>
    </row>
    <row r="520" spans="26:26" x14ac:dyDescent="0.2">
      <c r="Z520" s="20"/>
    </row>
    <row r="521" spans="26:26" x14ac:dyDescent="0.2">
      <c r="Z521" s="20"/>
    </row>
    <row r="522" spans="26:26" x14ac:dyDescent="0.2">
      <c r="Z522" s="20"/>
    </row>
    <row r="523" spans="26:26" x14ac:dyDescent="0.2">
      <c r="Z523" s="20"/>
    </row>
    <row r="524" spans="26:26" x14ac:dyDescent="0.2">
      <c r="Z524" s="20"/>
    </row>
    <row r="525" spans="26:26" x14ac:dyDescent="0.2">
      <c r="Z525" s="20"/>
    </row>
    <row r="526" spans="26:26" x14ac:dyDescent="0.2">
      <c r="Z526" s="20"/>
    </row>
    <row r="527" spans="26:26" x14ac:dyDescent="0.2">
      <c r="Z527" s="20"/>
    </row>
    <row r="528" spans="26:26" x14ac:dyDescent="0.2">
      <c r="Z528" s="20"/>
    </row>
    <row r="529" spans="26:26" x14ac:dyDescent="0.2">
      <c r="Z529" s="20"/>
    </row>
    <row r="530" spans="26:26" x14ac:dyDescent="0.2">
      <c r="Z530" s="20"/>
    </row>
    <row r="531" spans="26:26" x14ac:dyDescent="0.2">
      <c r="Z531" s="20"/>
    </row>
    <row r="532" spans="26:26" x14ac:dyDescent="0.2">
      <c r="Z532" s="20"/>
    </row>
    <row r="533" spans="26:26" x14ac:dyDescent="0.2">
      <c r="Z533" s="20"/>
    </row>
    <row r="534" spans="26:26" x14ac:dyDescent="0.2">
      <c r="Z534" s="20"/>
    </row>
    <row r="535" spans="26:26" x14ac:dyDescent="0.2">
      <c r="Z535" s="20"/>
    </row>
    <row r="536" spans="26:26" x14ac:dyDescent="0.2">
      <c r="Z536" s="20"/>
    </row>
    <row r="537" spans="26:26" x14ac:dyDescent="0.2">
      <c r="Z537" s="20"/>
    </row>
    <row r="538" spans="26:26" x14ac:dyDescent="0.2">
      <c r="Z538" s="20"/>
    </row>
    <row r="539" spans="26:26" x14ac:dyDescent="0.2">
      <c r="Z539" s="20"/>
    </row>
    <row r="540" spans="26:26" x14ac:dyDescent="0.2">
      <c r="Z540" s="20"/>
    </row>
    <row r="541" spans="26:26" x14ac:dyDescent="0.2">
      <c r="Z541" s="20"/>
    </row>
    <row r="542" spans="26:26" x14ac:dyDescent="0.2">
      <c r="Z542" s="20"/>
    </row>
    <row r="543" spans="26:26" x14ac:dyDescent="0.2">
      <c r="Z543" s="20"/>
    </row>
    <row r="544" spans="26:26" x14ac:dyDescent="0.2">
      <c r="Z544" s="20"/>
    </row>
    <row r="545" spans="26:26" x14ac:dyDescent="0.2">
      <c r="Z545" s="20"/>
    </row>
    <row r="546" spans="26:26" x14ac:dyDescent="0.2">
      <c r="Z546" s="20"/>
    </row>
    <row r="547" spans="26:26" x14ac:dyDescent="0.2">
      <c r="Z547" s="20"/>
    </row>
    <row r="548" spans="26:26" x14ac:dyDescent="0.2">
      <c r="Z548" s="20"/>
    </row>
    <row r="549" spans="26:26" x14ac:dyDescent="0.2">
      <c r="Z549" s="20"/>
    </row>
    <row r="550" spans="26:26" x14ac:dyDescent="0.2">
      <c r="Z550" s="20"/>
    </row>
    <row r="551" spans="26:26" x14ac:dyDescent="0.2">
      <c r="Z551" s="20"/>
    </row>
    <row r="552" spans="26:26" x14ac:dyDescent="0.2">
      <c r="Z552" s="20"/>
    </row>
    <row r="553" spans="26:26" x14ac:dyDescent="0.2">
      <c r="Z553" s="20"/>
    </row>
    <row r="554" spans="26:26" x14ac:dyDescent="0.2">
      <c r="Z554" s="20"/>
    </row>
    <row r="555" spans="26:26" x14ac:dyDescent="0.2">
      <c r="Z555" s="20"/>
    </row>
    <row r="556" spans="26:26" x14ac:dyDescent="0.2">
      <c r="Z556" s="20"/>
    </row>
    <row r="557" spans="26:26" x14ac:dyDescent="0.2">
      <c r="Z557" s="20"/>
    </row>
    <row r="558" spans="26:26" x14ac:dyDescent="0.2">
      <c r="Z558" s="20"/>
    </row>
    <row r="559" spans="26:26" x14ac:dyDescent="0.2">
      <c r="Z559" s="20"/>
    </row>
    <row r="560" spans="26:26" x14ac:dyDescent="0.2">
      <c r="Z560" s="20"/>
    </row>
    <row r="561" spans="26:26" x14ac:dyDescent="0.2">
      <c r="Z561" s="20"/>
    </row>
    <row r="562" spans="26:26" x14ac:dyDescent="0.2">
      <c r="Z562" s="20"/>
    </row>
    <row r="563" spans="26:26" x14ac:dyDescent="0.2">
      <c r="Z563" s="20"/>
    </row>
    <row r="564" spans="26:26" x14ac:dyDescent="0.2">
      <c r="Z564" s="20"/>
    </row>
    <row r="565" spans="26:26" x14ac:dyDescent="0.2">
      <c r="Z565" s="20"/>
    </row>
    <row r="566" spans="26:26" x14ac:dyDescent="0.2">
      <c r="Z566" s="20"/>
    </row>
    <row r="567" spans="26:26" x14ac:dyDescent="0.2">
      <c r="Z567" s="20"/>
    </row>
    <row r="568" spans="26:26" x14ac:dyDescent="0.2">
      <c r="Z568" s="20"/>
    </row>
    <row r="569" spans="26:26" x14ac:dyDescent="0.2">
      <c r="Z569" s="20"/>
    </row>
    <row r="570" spans="26:26" x14ac:dyDescent="0.2">
      <c r="Z570" s="20"/>
    </row>
    <row r="571" spans="26:26" x14ac:dyDescent="0.2">
      <c r="Z571" s="20"/>
    </row>
    <row r="572" spans="26:26" x14ac:dyDescent="0.2">
      <c r="Z572" s="20"/>
    </row>
    <row r="573" spans="26:26" x14ac:dyDescent="0.2">
      <c r="Z573" s="20"/>
    </row>
    <row r="574" spans="26:26" x14ac:dyDescent="0.2">
      <c r="Z574" s="20"/>
    </row>
    <row r="575" spans="26:26" x14ac:dyDescent="0.2">
      <c r="Z575" s="20"/>
    </row>
    <row r="576" spans="26:26" x14ac:dyDescent="0.2">
      <c r="Z576" s="20"/>
    </row>
    <row r="577" spans="26:26" x14ac:dyDescent="0.2">
      <c r="Z577" s="20"/>
    </row>
    <row r="578" spans="26:26" x14ac:dyDescent="0.2">
      <c r="Z578" s="20"/>
    </row>
    <row r="579" spans="26:26" x14ac:dyDescent="0.2">
      <c r="Z579" s="20"/>
    </row>
    <row r="580" spans="26:26" x14ac:dyDescent="0.2">
      <c r="Z580" s="20"/>
    </row>
    <row r="581" spans="26:26" x14ac:dyDescent="0.2">
      <c r="Z581" s="20"/>
    </row>
    <row r="582" spans="26:26" x14ac:dyDescent="0.2">
      <c r="Z582" s="20"/>
    </row>
    <row r="583" spans="26:26" x14ac:dyDescent="0.2">
      <c r="Z583" s="20"/>
    </row>
    <row r="584" spans="26:26" x14ac:dyDescent="0.2">
      <c r="Z584" s="20"/>
    </row>
    <row r="585" spans="26:26" x14ac:dyDescent="0.2">
      <c r="Z585" s="20"/>
    </row>
    <row r="586" spans="26:26" x14ac:dyDescent="0.2">
      <c r="Z586" s="20"/>
    </row>
    <row r="587" spans="26:26" x14ac:dyDescent="0.2">
      <c r="Z587" s="20"/>
    </row>
    <row r="588" spans="26:26" x14ac:dyDescent="0.2">
      <c r="Z588" s="20"/>
    </row>
    <row r="589" spans="26:26" x14ac:dyDescent="0.2">
      <c r="Z589" s="20"/>
    </row>
    <row r="590" spans="26:26" x14ac:dyDescent="0.2">
      <c r="Z590" s="20"/>
    </row>
    <row r="591" spans="26:26" x14ac:dyDescent="0.2">
      <c r="Z591" s="20"/>
    </row>
    <row r="592" spans="26:26" x14ac:dyDescent="0.2">
      <c r="Z592" s="20"/>
    </row>
    <row r="593" spans="26:26" x14ac:dyDescent="0.2">
      <c r="Z593" s="20"/>
    </row>
    <row r="594" spans="26:26" x14ac:dyDescent="0.2">
      <c r="Z594" s="20"/>
    </row>
    <row r="595" spans="26:26" x14ac:dyDescent="0.2">
      <c r="Z595" s="20"/>
    </row>
    <row r="596" spans="26:26" x14ac:dyDescent="0.2">
      <c r="Z596" s="20"/>
    </row>
    <row r="597" spans="26:26" x14ac:dyDescent="0.2">
      <c r="Z597" s="20"/>
    </row>
    <row r="598" spans="26:26" x14ac:dyDescent="0.2">
      <c r="Z598" s="20"/>
    </row>
    <row r="599" spans="26:26" x14ac:dyDescent="0.2">
      <c r="Z599" s="20"/>
    </row>
    <row r="600" spans="26:26" x14ac:dyDescent="0.2">
      <c r="Z600" s="20"/>
    </row>
    <row r="601" spans="26:26" x14ac:dyDescent="0.2">
      <c r="Z601" s="20"/>
    </row>
    <row r="602" spans="26:26" x14ac:dyDescent="0.2">
      <c r="Z602" s="20"/>
    </row>
    <row r="603" spans="26:26" x14ac:dyDescent="0.2">
      <c r="Z603" s="20"/>
    </row>
    <row r="604" spans="26:26" x14ac:dyDescent="0.2">
      <c r="Z604" s="20"/>
    </row>
    <row r="605" spans="26:26" x14ac:dyDescent="0.2">
      <c r="Z605" s="20"/>
    </row>
    <row r="606" spans="26:26" x14ac:dyDescent="0.2">
      <c r="Z606" s="20"/>
    </row>
    <row r="607" spans="26:26" x14ac:dyDescent="0.2">
      <c r="Z607" s="20"/>
    </row>
    <row r="608" spans="26:26" x14ac:dyDescent="0.2">
      <c r="Z608" s="20"/>
    </row>
    <row r="609" spans="26:26" x14ac:dyDescent="0.2">
      <c r="Z609" s="20"/>
    </row>
    <row r="610" spans="26:26" x14ac:dyDescent="0.2">
      <c r="Z610" s="20"/>
    </row>
    <row r="611" spans="26:26" x14ac:dyDescent="0.2">
      <c r="Z611" s="20"/>
    </row>
    <row r="612" spans="26:26" x14ac:dyDescent="0.2">
      <c r="Z612" s="20"/>
    </row>
    <row r="613" spans="26:26" x14ac:dyDescent="0.2">
      <c r="Z613" s="20"/>
    </row>
    <row r="614" spans="26:26" x14ac:dyDescent="0.2">
      <c r="Z614" s="20"/>
    </row>
    <row r="615" spans="26:26" x14ac:dyDescent="0.2">
      <c r="Z615" s="20"/>
    </row>
    <row r="616" spans="26:26" x14ac:dyDescent="0.2">
      <c r="Z616" s="20"/>
    </row>
    <row r="617" spans="26:26" x14ac:dyDescent="0.2">
      <c r="Z617" s="20"/>
    </row>
    <row r="618" spans="26:26" x14ac:dyDescent="0.2">
      <c r="Z618" s="20"/>
    </row>
    <row r="619" spans="26:26" x14ac:dyDescent="0.2">
      <c r="Z619" s="20"/>
    </row>
    <row r="620" spans="26:26" x14ac:dyDescent="0.2">
      <c r="Z620" s="20"/>
    </row>
    <row r="621" spans="26:26" x14ac:dyDescent="0.2">
      <c r="Z621" s="20"/>
    </row>
    <row r="622" spans="26:26" x14ac:dyDescent="0.2">
      <c r="Z622" s="20"/>
    </row>
    <row r="623" spans="26:26" x14ac:dyDescent="0.2">
      <c r="Z623" s="20"/>
    </row>
    <row r="624" spans="26:26" x14ac:dyDescent="0.2">
      <c r="Z624" s="20"/>
    </row>
    <row r="625" spans="26:26" x14ac:dyDescent="0.2">
      <c r="Z625" s="20"/>
    </row>
    <row r="626" spans="26:26" x14ac:dyDescent="0.2">
      <c r="Z626" s="20"/>
    </row>
    <row r="627" spans="26:26" x14ac:dyDescent="0.2">
      <c r="Z627" s="20"/>
    </row>
    <row r="628" spans="26:26" x14ac:dyDescent="0.2">
      <c r="Z628" s="20"/>
    </row>
    <row r="629" spans="26:26" x14ac:dyDescent="0.2">
      <c r="Z629" s="20"/>
    </row>
    <row r="630" spans="26:26" x14ac:dyDescent="0.2">
      <c r="Z630" s="20"/>
    </row>
    <row r="631" spans="26:26" x14ac:dyDescent="0.2">
      <c r="Z631" s="20"/>
    </row>
    <row r="632" spans="26:26" x14ac:dyDescent="0.2">
      <c r="Z632" s="20"/>
    </row>
    <row r="633" spans="26:26" x14ac:dyDescent="0.2">
      <c r="Z633" s="20"/>
    </row>
    <row r="634" spans="26:26" x14ac:dyDescent="0.2">
      <c r="Z634" s="20"/>
    </row>
    <row r="635" spans="26:26" x14ac:dyDescent="0.2">
      <c r="Z635" s="20"/>
    </row>
    <row r="636" spans="26:26" x14ac:dyDescent="0.2">
      <c r="Z636" s="20"/>
    </row>
    <row r="637" spans="26:26" x14ac:dyDescent="0.2">
      <c r="Z637" s="20"/>
    </row>
    <row r="638" spans="26:26" x14ac:dyDescent="0.2">
      <c r="Z638" s="20"/>
    </row>
    <row r="639" spans="26:26" x14ac:dyDescent="0.2">
      <c r="Z639" s="20"/>
    </row>
    <row r="640" spans="26:26" x14ac:dyDescent="0.2">
      <c r="Z640" s="20"/>
    </row>
    <row r="641" spans="26:26" x14ac:dyDescent="0.2">
      <c r="Z641" s="20"/>
    </row>
    <row r="642" spans="26:26" x14ac:dyDescent="0.2">
      <c r="Z642" s="20"/>
    </row>
    <row r="643" spans="26:26" x14ac:dyDescent="0.2">
      <c r="Z643" s="20"/>
    </row>
    <row r="644" spans="26:26" x14ac:dyDescent="0.2">
      <c r="Z644" s="20"/>
    </row>
    <row r="645" spans="26:26" x14ac:dyDescent="0.2">
      <c r="Z645" s="20"/>
    </row>
    <row r="646" spans="26:26" x14ac:dyDescent="0.2">
      <c r="Z646" s="20"/>
    </row>
    <row r="647" spans="26:26" x14ac:dyDescent="0.2">
      <c r="Z647" s="20"/>
    </row>
    <row r="648" spans="26:26" x14ac:dyDescent="0.2">
      <c r="Z648" s="20"/>
    </row>
    <row r="649" spans="26:26" x14ac:dyDescent="0.2">
      <c r="Z649" s="20"/>
    </row>
    <row r="650" spans="26:26" x14ac:dyDescent="0.2">
      <c r="Z650" s="20"/>
    </row>
    <row r="651" spans="26:26" x14ac:dyDescent="0.2">
      <c r="Z651" s="20"/>
    </row>
    <row r="652" spans="26:26" x14ac:dyDescent="0.2">
      <c r="Z652" s="20"/>
    </row>
    <row r="653" spans="26:26" x14ac:dyDescent="0.2">
      <c r="Z653" s="20"/>
    </row>
    <row r="654" spans="26:26" x14ac:dyDescent="0.2">
      <c r="Z654" s="20"/>
    </row>
    <row r="655" spans="26:26" x14ac:dyDescent="0.2">
      <c r="Z655" s="20"/>
    </row>
    <row r="656" spans="26:26" x14ac:dyDescent="0.2">
      <c r="Z656" s="20"/>
    </row>
    <row r="657" spans="26:26" x14ac:dyDescent="0.2">
      <c r="Z657" s="20"/>
    </row>
    <row r="658" spans="26:26" x14ac:dyDescent="0.2">
      <c r="Z658" s="20"/>
    </row>
    <row r="659" spans="26:26" x14ac:dyDescent="0.2">
      <c r="Z659" s="20"/>
    </row>
    <row r="660" spans="26:26" x14ac:dyDescent="0.2">
      <c r="Z660" s="20"/>
    </row>
    <row r="661" spans="26:26" x14ac:dyDescent="0.2">
      <c r="Z661" s="20"/>
    </row>
    <row r="662" spans="26:26" x14ac:dyDescent="0.2">
      <c r="Z662" s="20"/>
    </row>
    <row r="663" spans="26:26" x14ac:dyDescent="0.2">
      <c r="Z663" s="20"/>
    </row>
    <row r="664" spans="26:26" x14ac:dyDescent="0.2">
      <c r="Z664" s="20"/>
    </row>
    <row r="665" spans="26:26" x14ac:dyDescent="0.2">
      <c r="Z665" s="20"/>
    </row>
    <row r="666" spans="26:26" x14ac:dyDescent="0.2">
      <c r="Z666" s="20"/>
    </row>
    <row r="667" spans="26:26" x14ac:dyDescent="0.2">
      <c r="Z667" s="20"/>
    </row>
    <row r="668" spans="26:26" x14ac:dyDescent="0.2">
      <c r="Z668" s="20"/>
    </row>
    <row r="669" spans="26:26" x14ac:dyDescent="0.2">
      <c r="Z669" s="20"/>
    </row>
    <row r="670" spans="26:26" x14ac:dyDescent="0.2">
      <c r="Z670" s="20"/>
    </row>
    <row r="671" spans="26:26" x14ac:dyDescent="0.2">
      <c r="Z671" s="20"/>
    </row>
    <row r="672" spans="26:26" x14ac:dyDescent="0.2">
      <c r="Z672" s="20"/>
    </row>
    <row r="673" spans="26:26" x14ac:dyDescent="0.2">
      <c r="Z673" s="20"/>
    </row>
    <row r="674" spans="26:26" x14ac:dyDescent="0.2">
      <c r="Z674" s="20"/>
    </row>
    <row r="675" spans="26:26" x14ac:dyDescent="0.2">
      <c r="Z675" s="20"/>
    </row>
    <row r="676" spans="26:26" x14ac:dyDescent="0.2">
      <c r="Z676" s="20"/>
    </row>
    <row r="677" spans="26:26" x14ac:dyDescent="0.2">
      <c r="Z677" s="20"/>
    </row>
    <row r="678" spans="26:26" x14ac:dyDescent="0.2">
      <c r="Z678" s="20"/>
    </row>
    <row r="679" spans="26:26" x14ac:dyDescent="0.2">
      <c r="Z679" s="20"/>
    </row>
    <row r="680" spans="26:26" x14ac:dyDescent="0.2">
      <c r="Z680" s="20"/>
    </row>
    <row r="681" spans="26:26" x14ac:dyDescent="0.2">
      <c r="Z681" s="20"/>
    </row>
    <row r="682" spans="26:26" x14ac:dyDescent="0.2">
      <c r="Z682" s="20"/>
    </row>
    <row r="683" spans="26:26" x14ac:dyDescent="0.2">
      <c r="Z683" s="20"/>
    </row>
    <row r="684" spans="26:26" x14ac:dyDescent="0.2">
      <c r="Z684" s="20"/>
    </row>
    <row r="685" spans="26:26" x14ac:dyDescent="0.2">
      <c r="Z685" s="20"/>
    </row>
    <row r="686" spans="26:26" x14ac:dyDescent="0.2">
      <c r="Z686" s="20"/>
    </row>
    <row r="687" spans="26:26" x14ac:dyDescent="0.2">
      <c r="Z687" s="20"/>
    </row>
    <row r="688" spans="26:26" x14ac:dyDescent="0.2">
      <c r="Z688" s="20"/>
    </row>
    <row r="689" spans="26:26" x14ac:dyDescent="0.2">
      <c r="Z689" s="20"/>
    </row>
    <row r="690" spans="26:26" x14ac:dyDescent="0.2">
      <c r="Z690" s="20"/>
    </row>
    <row r="691" spans="26:26" x14ac:dyDescent="0.2">
      <c r="Z691" s="20"/>
    </row>
    <row r="692" spans="26:26" x14ac:dyDescent="0.2">
      <c r="Z692" s="20"/>
    </row>
    <row r="693" spans="26:26" x14ac:dyDescent="0.2">
      <c r="Z693" s="20"/>
    </row>
    <row r="694" spans="26:26" x14ac:dyDescent="0.2">
      <c r="Z694" s="20"/>
    </row>
    <row r="695" spans="26:26" x14ac:dyDescent="0.2">
      <c r="Z695" s="20"/>
    </row>
    <row r="696" spans="26:26" x14ac:dyDescent="0.2">
      <c r="Z696" s="20"/>
    </row>
    <row r="697" spans="26:26" x14ac:dyDescent="0.2">
      <c r="Z697" s="20"/>
    </row>
    <row r="698" spans="26:26" x14ac:dyDescent="0.2">
      <c r="Z698" s="20"/>
    </row>
    <row r="699" spans="26:26" x14ac:dyDescent="0.2">
      <c r="Z699" s="20"/>
    </row>
    <row r="700" spans="26:26" x14ac:dyDescent="0.2">
      <c r="Z700" s="20"/>
    </row>
    <row r="701" spans="26:26" x14ac:dyDescent="0.2">
      <c r="Z701" s="20"/>
    </row>
    <row r="702" spans="26:26" x14ac:dyDescent="0.2">
      <c r="Z702" s="20"/>
    </row>
    <row r="703" spans="26:26" x14ac:dyDescent="0.2">
      <c r="Z703" s="20"/>
    </row>
    <row r="704" spans="26:26" x14ac:dyDescent="0.2">
      <c r="Z704" s="20"/>
    </row>
    <row r="705" spans="26:26" x14ac:dyDescent="0.2">
      <c r="Z705" s="20"/>
    </row>
    <row r="706" spans="26:26" x14ac:dyDescent="0.2">
      <c r="Z706" s="20"/>
    </row>
    <row r="707" spans="26:26" x14ac:dyDescent="0.2">
      <c r="Z707" s="20"/>
    </row>
    <row r="708" spans="26:26" x14ac:dyDescent="0.2">
      <c r="Z708" s="20"/>
    </row>
    <row r="709" spans="26:26" x14ac:dyDescent="0.2">
      <c r="Z709" s="20"/>
    </row>
    <row r="710" spans="26:26" x14ac:dyDescent="0.2">
      <c r="Z710" s="20"/>
    </row>
    <row r="711" spans="26:26" x14ac:dyDescent="0.2">
      <c r="Z711" s="20"/>
    </row>
    <row r="712" spans="26:26" x14ac:dyDescent="0.2">
      <c r="Z712" s="20"/>
    </row>
    <row r="713" spans="26:26" x14ac:dyDescent="0.2">
      <c r="Z713" s="20"/>
    </row>
    <row r="714" spans="26:26" x14ac:dyDescent="0.2">
      <c r="Z714" s="20"/>
    </row>
    <row r="715" spans="26:26" x14ac:dyDescent="0.2">
      <c r="Z715" s="20"/>
    </row>
    <row r="716" spans="26:26" x14ac:dyDescent="0.2">
      <c r="Z716" s="20"/>
    </row>
    <row r="717" spans="26:26" x14ac:dyDescent="0.2">
      <c r="Z717" s="20"/>
    </row>
    <row r="718" spans="26:26" x14ac:dyDescent="0.2">
      <c r="Z718" s="20"/>
    </row>
    <row r="719" spans="26:26" x14ac:dyDescent="0.2">
      <c r="Z719" s="20"/>
    </row>
    <row r="720" spans="26:26" x14ac:dyDescent="0.2">
      <c r="Z720" s="20"/>
    </row>
    <row r="721" spans="26:26" x14ac:dyDescent="0.2">
      <c r="Z721" s="20"/>
    </row>
    <row r="722" spans="26:26" x14ac:dyDescent="0.2">
      <c r="Z722" s="20"/>
    </row>
    <row r="723" spans="26:26" x14ac:dyDescent="0.2">
      <c r="Z723" s="20"/>
    </row>
    <row r="724" spans="26:26" x14ac:dyDescent="0.2">
      <c r="Z724" s="20"/>
    </row>
    <row r="725" spans="26:26" x14ac:dyDescent="0.2">
      <c r="Z725" s="20"/>
    </row>
    <row r="726" spans="26:26" x14ac:dyDescent="0.2">
      <c r="Z726" s="20"/>
    </row>
    <row r="727" spans="26:26" x14ac:dyDescent="0.2">
      <c r="Z727" s="20"/>
    </row>
    <row r="728" spans="26:26" x14ac:dyDescent="0.2">
      <c r="Z728" s="20"/>
    </row>
    <row r="729" spans="26:26" x14ac:dyDescent="0.2">
      <c r="Z729" s="20"/>
    </row>
    <row r="730" spans="26:26" x14ac:dyDescent="0.2">
      <c r="Z730" s="20"/>
    </row>
    <row r="731" spans="26:26" x14ac:dyDescent="0.2">
      <c r="Z731" s="20"/>
    </row>
    <row r="732" spans="26:26" x14ac:dyDescent="0.2">
      <c r="Z732" s="20"/>
    </row>
    <row r="733" spans="26:26" x14ac:dyDescent="0.2">
      <c r="Z733" s="20"/>
    </row>
    <row r="734" spans="26:26" x14ac:dyDescent="0.2">
      <c r="Z734" s="20"/>
    </row>
    <row r="735" spans="26:26" x14ac:dyDescent="0.2">
      <c r="Z735" s="20"/>
    </row>
    <row r="736" spans="26:26" x14ac:dyDescent="0.2">
      <c r="Z736" s="20"/>
    </row>
    <row r="737" spans="26:26" x14ac:dyDescent="0.2">
      <c r="Z737" s="20"/>
    </row>
    <row r="738" spans="26:26" x14ac:dyDescent="0.2">
      <c r="Z738" s="20"/>
    </row>
    <row r="739" spans="26:26" x14ac:dyDescent="0.2">
      <c r="Z739" s="20"/>
    </row>
    <row r="740" spans="26:26" x14ac:dyDescent="0.2">
      <c r="Z740" s="20"/>
    </row>
    <row r="741" spans="26:26" x14ac:dyDescent="0.2">
      <c r="Z741" s="20"/>
    </row>
    <row r="742" spans="26:26" x14ac:dyDescent="0.2">
      <c r="Z742" s="20"/>
    </row>
    <row r="743" spans="26:26" x14ac:dyDescent="0.2">
      <c r="Z743" s="20"/>
    </row>
    <row r="744" spans="26:26" x14ac:dyDescent="0.2">
      <c r="Z744" s="20"/>
    </row>
    <row r="745" spans="26:26" x14ac:dyDescent="0.2">
      <c r="Z745" s="20"/>
    </row>
    <row r="746" spans="26:26" x14ac:dyDescent="0.2">
      <c r="Z746" s="20"/>
    </row>
    <row r="747" spans="26:26" x14ac:dyDescent="0.2">
      <c r="Z747" s="20"/>
    </row>
    <row r="748" spans="26:26" x14ac:dyDescent="0.2">
      <c r="Z748" s="20"/>
    </row>
    <row r="749" spans="26:26" x14ac:dyDescent="0.2">
      <c r="Z749" s="20"/>
    </row>
    <row r="750" spans="26:26" x14ac:dyDescent="0.2">
      <c r="Z750" s="20"/>
    </row>
    <row r="751" spans="26:26" x14ac:dyDescent="0.2">
      <c r="Z751" s="20"/>
    </row>
    <row r="752" spans="26:26" x14ac:dyDescent="0.2">
      <c r="Z752" s="20"/>
    </row>
    <row r="753" spans="26:26" x14ac:dyDescent="0.2">
      <c r="Z753" s="20"/>
    </row>
    <row r="754" spans="26:26" x14ac:dyDescent="0.2">
      <c r="Z754" s="20"/>
    </row>
    <row r="755" spans="26:26" x14ac:dyDescent="0.2">
      <c r="Z755" s="20"/>
    </row>
    <row r="756" spans="26:26" x14ac:dyDescent="0.2">
      <c r="Z756" s="20"/>
    </row>
    <row r="757" spans="26:26" x14ac:dyDescent="0.2">
      <c r="Z757" s="20"/>
    </row>
    <row r="758" spans="26:26" x14ac:dyDescent="0.2">
      <c r="Z758" s="20"/>
    </row>
    <row r="759" spans="26:26" x14ac:dyDescent="0.2">
      <c r="Z759" s="20"/>
    </row>
    <row r="760" spans="26:26" x14ac:dyDescent="0.2">
      <c r="Z760" s="20"/>
    </row>
    <row r="761" spans="26:26" x14ac:dyDescent="0.2">
      <c r="Z761" s="20"/>
    </row>
    <row r="762" spans="26:26" x14ac:dyDescent="0.2">
      <c r="Z762" s="20"/>
    </row>
    <row r="763" spans="26:26" x14ac:dyDescent="0.2">
      <c r="Z763" s="20"/>
    </row>
    <row r="764" spans="26:26" x14ac:dyDescent="0.2">
      <c r="Z764" s="20"/>
    </row>
    <row r="765" spans="26:26" x14ac:dyDescent="0.2">
      <c r="Z765" s="20"/>
    </row>
    <row r="766" spans="26:26" x14ac:dyDescent="0.2">
      <c r="Z766" s="20"/>
    </row>
    <row r="767" spans="26:26" x14ac:dyDescent="0.2">
      <c r="Z767" s="20"/>
    </row>
    <row r="768" spans="26:26" x14ac:dyDescent="0.2">
      <c r="Z768" s="20"/>
    </row>
    <row r="769" spans="26:26" x14ac:dyDescent="0.2">
      <c r="Z769" s="20"/>
    </row>
    <row r="770" spans="26:26" x14ac:dyDescent="0.2">
      <c r="Z770" s="20"/>
    </row>
    <row r="771" spans="26:26" x14ac:dyDescent="0.2">
      <c r="Z771" s="20"/>
    </row>
    <row r="772" spans="26:26" x14ac:dyDescent="0.2">
      <c r="Z772" s="20"/>
    </row>
    <row r="773" spans="26:26" x14ac:dyDescent="0.2">
      <c r="Z773" s="20"/>
    </row>
    <row r="774" spans="26:26" x14ac:dyDescent="0.2">
      <c r="Z774" s="20"/>
    </row>
    <row r="775" spans="26:26" x14ac:dyDescent="0.2">
      <c r="Z775" s="20"/>
    </row>
    <row r="776" spans="26:26" x14ac:dyDescent="0.2">
      <c r="Z776" s="20"/>
    </row>
    <row r="777" spans="26:26" x14ac:dyDescent="0.2">
      <c r="Z777" s="20"/>
    </row>
    <row r="778" spans="26:26" x14ac:dyDescent="0.2">
      <c r="Z778" s="20"/>
    </row>
    <row r="779" spans="26:26" x14ac:dyDescent="0.2">
      <c r="Z779" s="20"/>
    </row>
    <row r="780" spans="26:26" x14ac:dyDescent="0.2">
      <c r="Z780" s="20"/>
    </row>
    <row r="781" spans="26:26" x14ac:dyDescent="0.2">
      <c r="Z781" s="20"/>
    </row>
    <row r="782" spans="26:26" x14ac:dyDescent="0.2">
      <c r="Z782" s="20"/>
    </row>
    <row r="783" spans="26:26" x14ac:dyDescent="0.2">
      <c r="Z783" s="20"/>
    </row>
    <row r="784" spans="26:26" x14ac:dyDescent="0.2">
      <c r="Z784" s="20"/>
    </row>
    <row r="785" spans="26:26" x14ac:dyDescent="0.2">
      <c r="Z785" s="20"/>
    </row>
    <row r="786" spans="26:26" x14ac:dyDescent="0.2">
      <c r="Z786" s="20"/>
    </row>
    <row r="787" spans="26:26" x14ac:dyDescent="0.2">
      <c r="Z787" s="20"/>
    </row>
    <row r="788" spans="26:26" x14ac:dyDescent="0.2">
      <c r="Z788" s="20"/>
    </row>
    <row r="789" spans="26:26" x14ac:dyDescent="0.2">
      <c r="Z789" s="20"/>
    </row>
    <row r="790" spans="26:26" x14ac:dyDescent="0.2">
      <c r="Z790" s="20"/>
    </row>
    <row r="791" spans="26:26" x14ac:dyDescent="0.2">
      <c r="Z791" s="20"/>
    </row>
    <row r="792" spans="26:26" x14ac:dyDescent="0.2">
      <c r="Z792" s="20"/>
    </row>
    <row r="793" spans="26:26" x14ac:dyDescent="0.2">
      <c r="Z793" s="20"/>
    </row>
    <row r="794" spans="26:26" x14ac:dyDescent="0.2">
      <c r="Z794" s="20"/>
    </row>
    <row r="795" spans="26:26" x14ac:dyDescent="0.2">
      <c r="Z795" s="20"/>
    </row>
    <row r="796" spans="26:26" x14ac:dyDescent="0.2">
      <c r="Z796" s="20"/>
    </row>
    <row r="797" spans="26:26" x14ac:dyDescent="0.2">
      <c r="Z797" s="20"/>
    </row>
    <row r="798" spans="26:26" x14ac:dyDescent="0.2">
      <c r="Z798" s="20"/>
    </row>
    <row r="799" spans="26:26" x14ac:dyDescent="0.2">
      <c r="Z799" s="20"/>
    </row>
    <row r="800" spans="26:26" x14ac:dyDescent="0.2">
      <c r="Z800" s="20"/>
    </row>
    <row r="801" spans="26:26" x14ac:dyDescent="0.2">
      <c r="Z801" s="20"/>
    </row>
    <row r="802" spans="26:26" x14ac:dyDescent="0.2">
      <c r="Z802" s="20"/>
    </row>
    <row r="803" spans="26:26" x14ac:dyDescent="0.2">
      <c r="Z803" s="20"/>
    </row>
    <row r="804" spans="26:26" x14ac:dyDescent="0.2">
      <c r="Z804" s="20"/>
    </row>
    <row r="805" spans="26:26" x14ac:dyDescent="0.2">
      <c r="Z805" s="20"/>
    </row>
    <row r="806" spans="26:26" x14ac:dyDescent="0.2">
      <c r="Z806" s="20"/>
    </row>
    <row r="807" spans="26:26" x14ac:dyDescent="0.2">
      <c r="Z807" s="20"/>
    </row>
    <row r="808" spans="26:26" x14ac:dyDescent="0.2">
      <c r="Z808" s="20"/>
    </row>
    <row r="809" spans="26:26" x14ac:dyDescent="0.2">
      <c r="Z809" s="20"/>
    </row>
    <row r="810" spans="26:26" x14ac:dyDescent="0.2">
      <c r="Z810" s="20"/>
    </row>
    <row r="811" spans="26:26" x14ac:dyDescent="0.2">
      <c r="Z811" s="20"/>
    </row>
    <row r="812" spans="26:26" x14ac:dyDescent="0.2">
      <c r="Z812" s="20"/>
    </row>
    <row r="813" spans="26:26" x14ac:dyDescent="0.2">
      <c r="Z813" s="20"/>
    </row>
    <row r="814" spans="26:26" x14ac:dyDescent="0.2">
      <c r="Z814" s="20"/>
    </row>
    <row r="815" spans="26:26" x14ac:dyDescent="0.2">
      <c r="Z815" s="20"/>
    </row>
    <row r="816" spans="26:26" x14ac:dyDescent="0.2">
      <c r="Z816" s="20"/>
    </row>
    <row r="817" spans="26:26" x14ac:dyDescent="0.2">
      <c r="Z817" s="20"/>
    </row>
    <row r="818" spans="26:26" x14ac:dyDescent="0.2">
      <c r="Z818" s="20"/>
    </row>
    <row r="819" spans="26:26" x14ac:dyDescent="0.2">
      <c r="Z819" s="20"/>
    </row>
    <row r="820" spans="26:26" x14ac:dyDescent="0.2">
      <c r="Z820" s="20"/>
    </row>
    <row r="821" spans="26:26" x14ac:dyDescent="0.2">
      <c r="Z821" s="20"/>
    </row>
    <row r="822" spans="26:26" x14ac:dyDescent="0.2">
      <c r="Z822" s="20"/>
    </row>
    <row r="823" spans="26:26" x14ac:dyDescent="0.2">
      <c r="Z823" s="20"/>
    </row>
    <row r="824" spans="26:26" x14ac:dyDescent="0.2">
      <c r="Z824" s="20"/>
    </row>
    <row r="825" spans="26:26" x14ac:dyDescent="0.2">
      <c r="Z825" s="20"/>
    </row>
    <row r="826" spans="26:26" x14ac:dyDescent="0.2">
      <c r="Z826" s="20"/>
    </row>
    <row r="827" spans="26:26" x14ac:dyDescent="0.2">
      <c r="Z827" s="20"/>
    </row>
    <row r="828" spans="26:26" x14ac:dyDescent="0.2">
      <c r="Z828" s="20"/>
    </row>
    <row r="829" spans="26:26" x14ac:dyDescent="0.2">
      <c r="Z829" s="20"/>
    </row>
    <row r="830" spans="26:26" x14ac:dyDescent="0.2">
      <c r="Z830" s="20"/>
    </row>
    <row r="831" spans="26:26" x14ac:dyDescent="0.2">
      <c r="Z831" s="20"/>
    </row>
    <row r="832" spans="26:26" x14ac:dyDescent="0.2">
      <c r="Z832" s="20"/>
    </row>
    <row r="833" spans="26:26" x14ac:dyDescent="0.2">
      <c r="Z833" s="20"/>
    </row>
    <row r="834" spans="26:26" x14ac:dyDescent="0.2">
      <c r="Z834" s="20"/>
    </row>
    <row r="835" spans="26:26" x14ac:dyDescent="0.2">
      <c r="Z835" s="20"/>
    </row>
    <row r="836" spans="26:26" x14ac:dyDescent="0.2">
      <c r="Z836" s="20"/>
    </row>
    <row r="837" spans="26:26" x14ac:dyDescent="0.2">
      <c r="Z837" s="20"/>
    </row>
    <row r="838" spans="26:26" x14ac:dyDescent="0.2">
      <c r="Z838" s="20"/>
    </row>
    <row r="839" spans="26:26" x14ac:dyDescent="0.2">
      <c r="Z839" s="20"/>
    </row>
    <row r="840" spans="26:26" x14ac:dyDescent="0.2">
      <c r="Z840" s="20"/>
    </row>
    <row r="841" spans="26:26" x14ac:dyDescent="0.2">
      <c r="Z841" s="20"/>
    </row>
    <row r="842" spans="26:26" x14ac:dyDescent="0.2">
      <c r="Z842" s="20"/>
    </row>
    <row r="843" spans="26:26" x14ac:dyDescent="0.2">
      <c r="Z843" s="20"/>
    </row>
    <row r="844" spans="26:26" x14ac:dyDescent="0.2">
      <c r="Z844" s="20"/>
    </row>
    <row r="845" spans="26:26" x14ac:dyDescent="0.2">
      <c r="Z845" s="20"/>
    </row>
    <row r="846" spans="26:26" x14ac:dyDescent="0.2">
      <c r="Z846" s="20"/>
    </row>
    <row r="847" spans="26:26" x14ac:dyDescent="0.2">
      <c r="Z847" s="20"/>
    </row>
    <row r="848" spans="26:26" x14ac:dyDescent="0.2">
      <c r="Z848" s="20"/>
    </row>
    <row r="849" spans="26:26" x14ac:dyDescent="0.2">
      <c r="Z849" s="20"/>
    </row>
    <row r="850" spans="26:26" x14ac:dyDescent="0.2">
      <c r="Z850" s="20"/>
    </row>
    <row r="851" spans="26:26" x14ac:dyDescent="0.2">
      <c r="Z851" s="20"/>
    </row>
    <row r="852" spans="26:26" x14ac:dyDescent="0.2">
      <c r="Z852" s="20"/>
    </row>
    <row r="853" spans="26:26" x14ac:dyDescent="0.2">
      <c r="Z853" s="20"/>
    </row>
    <row r="854" spans="26:26" x14ac:dyDescent="0.2">
      <c r="Z854" s="20"/>
    </row>
    <row r="855" spans="26:26" x14ac:dyDescent="0.2">
      <c r="Z855" s="20"/>
    </row>
    <row r="856" spans="26:26" x14ac:dyDescent="0.2">
      <c r="Z856" s="20"/>
    </row>
    <row r="857" spans="26:26" x14ac:dyDescent="0.2">
      <c r="Z857" s="20"/>
    </row>
    <row r="858" spans="26:26" x14ac:dyDescent="0.2">
      <c r="Z858" s="20"/>
    </row>
    <row r="859" spans="26:26" x14ac:dyDescent="0.2">
      <c r="Z859" s="20"/>
    </row>
    <row r="860" spans="26:26" x14ac:dyDescent="0.2">
      <c r="Z860" s="20"/>
    </row>
    <row r="861" spans="26:26" x14ac:dyDescent="0.2">
      <c r="Z861" s="20"/>
    </row>
    <row r="862" spans="26:26" x14ac:dyDescent="0.2">
      <c r="Z862" s="20"/>
    </row>
    <row r="863" spans="26:26" x14ac:dyDescent="0.2">
      <c r="Z863" s="20"/>
    </row>
    <row r="864" spans="26:26" x14ac:dyDescent="0.2">
      <c r="Z864" s="20"/>
    </row>
    <row r="865" spans="26:26" x14ac:dyDescent="0.2">
      <c r="Z865" s="20"/>
    </row>
    <row r="866" spans="26:26" x14ac:dyDescent="0.2">
      <c r="Z866" s="20"/>
    </row>
    <row r="867" spans="26:26" x14ac:dyDescent="0.2">
      <c r="Z867" s="20"/>
    </row>
    <row r="868" spans="26:26" x14ac:dyDescent="0.2">
      <c r="Z868" s="20"/>
    </row>
    <row r="869" spans="26:26" x14ac:dyDescent="0.2">
      <c r="Z869" s="20"/>
    </row>
    <row r="870" spans="26:26" x14ac:dyDescent="0.2">
      <c r="Z870" s="20"/>
    </row>
    <row r="871" spans="26:26" x14ac:dyDescent="0.2">
      <c r="Z871" s="20"/>
    </row>
    <row r="872" spans="26:26" x14ac:dyDescent="0.2">
      <c r="Z872" s="20"/>
    </row>
    <row r="873" spans="26:26" x14ac:dyDescent="0.2">
      <c r="Z873" s="20"/>
    </row>
    <row r="874" spans="26:26" x14ac:dyDescent="0.2">
      <c r="Z874" s="20"/>
    </row>
    <row r="875" spans="26:26" x14ac:dyDescent="0.2">
      <c r="Z875" s="20"/>
    </row>
    <row r="876" spans="26:26" x14ac:dyDescent="0.2">
      <c r="Z876" s="20"/>
    </row>
    <row r="877" spans="26:26" x14ac:dyDescent="0.2">
      <c r="Z877" s="20"/>
    </row>
    <row r="878" spans="26:26" x14ac:dyDescent="0.2">
      <c r="Z878" s="20"/>
    </row>
    <row r="879" spans="26:26" x14ac:dyDescent="0.2">
      <c r="Z879" s="20"/>
    </row>
    <row r="880" spans="26:26" x14ac:dyDescent="0.2">
      <c r="Z880" s="20"/>
    </row>
    <row r="881" spans="26:26" x14ac:dyDescent="0.2">
      <c r="Z881" s="20"/>
    </row>
    <row r="882" spans="26:26" x14ac:dyDescent="0.2">
      <c r="Z882" s="20"/>
    </row>
    <row r="883" spans="26:26" x14ac:dyDescent="0.2">
      <c r="Z883" s="20"/>
    </row>
    <row r="884" spans="26:26" x14ac:dyDescent="0.2">
      <c r="Z884" s="20"/>
    </row>
    <row r="885" spans="26:26" x14ac:dyDescent="0.2">
      <c r="Z885" s="20"/>
    </row>
    <row r="886" spans="26:26" x14ac:dyDescent="0.2">
      <c r="Z886" s="20"/>
    </row>
    <row r="887" spans="26:26" x14ac:dyDescent="0.2">
      <c r="Z887" s="20"/>
    </row>
    <row r="888" spans="26:26" x14ac:dyDescent="0.2">
      <c r="Z888" s="20"/>
    </row>
    <row r="889" spans="26:26" x14ac:dyDescent="0.2">
      <c r="Z889" s="20"/>
    </row>
    <row r="890" spans="26:26" x14ac:dyDescent="0.2">
      <c r="Z890" s="20"/>
    </row>
    <row r="891" spans="26:26" x14ac:dyDescent="0.2">
      <c r="Z891" s="20"/>
    </row>
    <row r="892" spans="26:26" x14ac:dyDescent="0.2">
      <c r="Z892" s="20"/>
    </row>
    <row r="893" spans="26:26" x14ac:dyDescent="0.2">
      <c r="Z893" s="20"/>
    </row>
    <row r="894" spans="26:26" x14ac:dyDescent="0.2">
      <c r="Z894" s="20"/>
    </row>
    <row r="895" spans="26:26" x14ac:dyDescent="0.2">
      <c r="Z895" s="20"/>
    </row>
    <row r="896" spans="26:26" x14ac:dyDescent="0.2">
      <c r="Z896" s="20"/>
    </row>
    <row r="897" spans="26:26" x14ac:dyDescent="0.2">
      <c r="Z897" s="20"/>
    </row>
    <row r="898" spans="26:26" x14ac:dyDescent="0.2">
      <c r="Z898" s="20"/>
    </row>
    <row r="899" spans="26:26" x14ac:dyDescent="0.2">
      <c r="Z899" s="20"/>
    </row>
    <row r="900" spans="26:26" x14ac:dyDescent="0.2">
      <c r="Z900" s="20"/>
    </row>
    <row r="901" spans="26:26" x14ac:dyDescent="0.2">
      <c r="Z901" s="20"/>
    </row>
    <row r="902" spans="26:26" x14ac:dyDescent="0.2">
      <c r="Z902" s="20"/>
    </row>
    <row r="903" spans="26:26" x14ac:dyDescent="0.2">
      <c r="Z903" s="20"/>
    </row>
    <row r="904" spans="26:26" x14ac:dyDescent="0.2">
      <c r="Z904" s="20"/>
    </row>
    <row r="905" spans="26:26" x14ac:dyDescent="0.2">
      <c r="Z905" s="20"/>
    </row>
    <row r="906" spans="26:26" x14ac:dyDescent="0.2">
      <c r="Z906" s="20"/>
    </row>
    <row r="907" spans="26:26" x14ac:dyDescent="0.2">
      <c r="Z907" s="20"/>
    </row>
    <row r="908" spans="26:26" x14ac:dyDescent="0.2">
      <c r="Z908" s="20"/>
    </row>
    <row r="909" spans="26:26" x14ac:dyDescent="0.2">
      <c r="Z909" s="20"/>
    </row>
    <row r="910" spans="26:26" x14ac:dyDescent="0.2">
      <c r="Z910" s="20"/>
    </row>
    <row r="911" spans="26:26" x14ac:dyDescent="0.2">
      <c r="Z911" s="20"/>
    </row>
    <row r="912" spans="26:26" x14ac:dyDescent="0.2">
      <c r="Z912" s="20"/>
    </row>
    <row r="913" spans="26:26" x14ac:dyDescent="0.2">
      <c r="Z913" s="20"/>
    </row>
    <row r="914" spans="26:26" x14ac:dyDescent="0.2">
      <c r="Z914" s="20"/>
    </row>
    <row r="915" spans="26:26" x14ac:dyDescent="0.2">
      <c r="Z915" s="20"/>
    </row>
    <row r="916" spans="26:26" x14ac:dyDescent="0.2">
      <c r="Z916" s="20"/>
    </row>
    <row r="917" spans="26:26" x14ac:dyDescent="0.2">
      <c r="Z917" s="20"/>
    </row>
    <row r="918" spans="26:26" x14ac:dyDescent="0.2">
      <c r="Z918" s="20"/>
    </row>
    <row r="919" spans="26:26" x14ac:dyDescent="0.2">
      <c r="Z919" s="20"/>
    </row>
    <row r="920" spans="26:26" x14ac:dyDescent="0.2">
      <c r="Z920" s="20"/>
    </row>
    <row r="921" spans="26:26" x14ac:dyDescent="0.2">
      <c r="Z921" s="20"/>
    </row>
    <row r="922" spans="26:26" x14ac:dyDescent="0.2">
      <c r="Z922" s="20"/>
    </row>
    <row r="923" spans="26:26" x14ac:dyDescent="0.2">
      <c r="Z923" s="20"/>
    </row>
    <row r="924" spans="26:26" x14ac:dyDescent="0.2">
      <c r="Z924" s="20"/>
    </row>
    <row r="925" spans="26:26" x14ac:dyDescent="0.2">
      <c r="Z925" s="20"/>
    </row>
    <row r="926" spans="26:26" x14ac:dyDescent="0.2">
      <c r="Z926" s="20"/>
    </row>
    <row r="927" spans="26:26" x14ac:dyDescent="0.2">
      <c r="Z927" s="20"/>
    </row>
    <row r="928" spans="26:26" x14ac:dyDescent="0.2">
      <c r="Z928" s="20"/>
    </row>
    <row r="929" spans="26:26" x14ac:dyDescent="0.2">
      <c r="Z929" s="20"/>
    </row>
    <row r="930" spans="26:26" x14ac:dyDescent="0.2">
      <c r="Z930" s="20"/>
    </row>
    <row r="931" spans="26:26" x14ac:dyDescent="0.2">
      <c r="Z931" s="20"/>
    </row>
    <row r="932" spans="26:26" x14ac:dyDescent="0.2">
      <c r="Z932" s="20"/>
    </row>
    <row r="933" spans="26:26" x14ac:dyDescent="0.2">
      <c r="Z933" s="20"/>
    </row>
    <row r="934" spans="26:26" x14ac:dyDescent="0.2">
      <c r="Z934" s="20"/>
    </row>
    <row r="935" spans="26:26" x14ac:dyDescent="0.2">
      <c r="Z935" s="20"/>
    </row>
    <row r="936" spans="26:26" x14ac:dyDescent="0.2">
      <c r="Z936" s="20"/>
    </row>
    <row r="937" spans="26:26" x14ac:dyDescent="0.2">
      <c r="Z937" s="20"/>
    </row>
    <row r="938" spans="26:26" x14ac:dyDescent="0.2">
      <c r="Z938" s="20"/>
    </row>
    <row r="939" spans="26:26" x14ac:dyDescent="0.2">
      <c r="Z939" s="20"/>
    </row>
    <row r="940" spans="26:26" x14ac:dyDescent="0.2">
      <c r="Z940" s="20"/>
    </row>
    <row r="941" spans="26:26" x14ac:dyDescent="0.2">
      <c r="Z941" s="20"/>
    </row>
    <row r="942" spans="26:26" x14ac:dyDescent="0.2">
      <c r="Z942" s="20"/>
    </row>
    <row r="943" spans="26:26" x14ac:dyDescent="0.2">
      <c r="Z943" s="20"/>
    </row>
    <row r="944" spans="26:26" x14ac:dyDescent="0.2">
      <c r="Z944" s="20"/>
    </row>
    <row r="945" spans="26:26" x14ac:dyDescent="0.2">
      <c r="Z945" s="20"/>
    </row>
    <row r="946" spans="26:26" x14ac:dyDescent="0.2">
      <c r="Z946" s="20"/>
    </row>
    <row r="947" spans="26:26" x14ac:dyDescent="0.2">
      <c r="Z947" s="20"/>
    </row>
    <row r="948" spans="26:26" x14ac:dyDescent="0.2">
      <c r="Z948" s="20"/>
    </row>
    <row r="949" spans="26:26" x14ac:dyDescent="0.2">
      <c r="Z949" s="20"/>
    </row>
    <row r="950" spans="26:26" x14ac:dyDescent="0.2">
      <c r="Z950" s="20"/>
    </row>
    <row r="951" spans="26:26" x14ac:dyDescent="0.2">
      <c r="Z951" s="20"/>
    </row>
    <row r="952" spans="26:26" x14ac:dyDescent="0.2">
      <c r="Z952" s="20"/>
    </row>
    <row r="953" spans="26:26" x14ac:dyDescent="0.2">
      <c r="Z953" s="20"/>
    </row>
    <row r="954" spans="26:26" x14ac:dyDescent="0.2">
      <c r="Z954" s="20"/>
    </row>
    <row r="955" spans="26:26" x14ac:dyDescent="0.2">
      <c r="Z955" s="20"/>
    </row>
    <row r="956" spans="26:26" x14ac:dyDescent="0.2">
      <c r="Z956" s="20"/>
    </row>
    <row r="957" spans="26:26" x14ac:dyDescent="0.2">
      <c r="Z957" s="20"/>
    </row>
    <row r="958" spans="26:26" x14ac:dyDescent="0.2">
      <c r="Z958" s="20"/>
    </row>
    <row r="959" spans="26:26" x14ac:dyDescent="0.2">
      <c r="Z959" s="20"/>
    </row>
    <row r="960" spans="26:26" x14ac:dyDescent="0.2">
      <c r="Z960" s="20"/>
    </row>
    <row r="961" spans="26:26" x14ac:dyDescent="0.2">
      <c r="Z961" s="20"/>
    </row>
    <row r="962" spans="26:26" x14ac:dyDescent="0.2">
      <c r="Z962" s="20"/>
    </row>
    <row r="963" spans="26:26" x14ac:dyDescent="0.2">
      <c r="Z963" s="20"/>
    </row>
    <row r="964" spans="26:26" x14ac:dyDescent="0.2">
      <c r="Z964" s="20"/>
    </row>
    <row r="965" spans="26:26" x14ac:dyDescent="0.2">
      <c r="Z965" s="20"/>
    </row>
    <row r="966" spans="26:26" x14ac:dyDescent="0.2">
      <c r="Z966" s="20"/>
    </row>
    <row r="967" spans="26:26" x14ac:dyDescent="0.2">
      <c r="Z967" s="20"/>
    </row>
    <row r="968" spans="26:26" x14ac:dyDescent="0.2">
      <c r="Z968" s="20"/>
    </row>
    <row r="969" spans="26:26" x14ac:dyDescent="0.2">
      <c r="Z969" s="20"/>
    </row>
    <row r="970" spans="26:26" x14ac:dyDescent="0.2">
      <c r="Z970" s="20"/>
    </row>
    <row r="971" spans="26:26" x14ac:dyDescent="0.2">
      <c r="Z971" s="20"/>
    </row>
    <row r="972" spans="26:26" x14ac:dyDescent="0.2">
      <c r="Z972" s="20"/>
    </row>
    <row r="973" spans="26:26" x14ac:dyDescent="0.2">
      <c r="Z973" s="20"/>
    </row>
    <row r="974" spans="26:26" x14ac:dyDescent="0.2">
      <c r="Z974" s="20"/>
    </row>
    <row r="975" spans="26:26" x14ac:dyDescent="0.2">
      <c r="Z975" s="20"/>
    </row>
    <row r="976" spans="26:26" x14ac:dyDescent="0.2">
      <c r="Z976" s="20"/>
    </row>
    <row r="977" spans="26:26" x14ac:dyDescent="0.2">
      <c r="Z977" s="20"/>
    </row>
    <row r="978" spans="26:26" x14ac:dyDescent="0.2">
      <c r="Z978" s="20"/>
    </row>
    <row r="979" spans="26:26" x14ac:dyDescent="0.2">
      <c r="Z979" s="20"/>
    </row>
    <row r="980" spans="26:26" x14ac:dyDescent="0.2">
      <c r="Z980" s="20"/>
    </row>
    <row r="981" spans="26:26" x14ac:dyDescent="0.2">
      <c r="Z981" s="20"/>
    </row>
    <row r="982" spans="26:26" x14ac:dyDescent="0.2">
      <c r="Z982" s="20"/>
    </row>
    <row r="983" spans="26:26" x14ac:dyDescent="0.2">
      <c r="Z983" s="20"/>
    </row>
    <row r="984" spans="26:26" x14ac:dyDescent="0.2">
      <c r="Z984" s="20"/>
    </row>
    <row r="985" spans="26:26" x14ac:dyDescent="0.2">
      <c r="Z985" s="20"/>
    </row>
    <row r="986" spans="26:26" x14ac:dyDescent="0.2">
      <c r="Z986" s="20"/>
    </row>
    <row r="987" spans="26:26" x14ac:dyDescent="0.2">
      <c r="Z987" s="20"/>
    </row>
    <row r="988" spans="26:26" x14ac:dyDescent="0.2">
      <c r="Z988" s="20"/>
    </row>
    <row r="989" spans="26:26" x14ac:dyDescent="0.2">
      <c r="Z989" s="20"/>
    </row>
    <row r="990" spans="26:26" x14ac:dyDescent="0.2">
      <c r="Z990" s="20"/>
    </row>
    <row r="991" spans="26:26" x14ac:dyDescent="0.2">
      <c r="Z991" s="20"/>
    </row>
    <row r="992" spans="26:26" x14ac:dyDescent="0.2">
      <c r="Z992" s="20"/>
    </row>
    <row r="993" spans="26:26" x14ac:dyDescent="0.2">
      <c r="Z993" s="20"/>
    </row>
    <row r="994" spans="26:26" x14ac:dyDescent="0.2">
      <c r="Z994" s="20"/>
    </row>
    <row r="995" spans="26:26" x14ac:dyDescent="0.2">
      <c r="Z995" s="20"/>
    </row>
    <row r="996" spans="26:26" x14ac:dyDescent="0.2">
      <c r="Z996" s="20"/>
    </row>
    <row r="997" spans="26:26" x14ac:dyDescent="0.2">
      <c r="Z997" s="20"/>
    </row>
    <row r="998" spans="26:26" x14ac:dyDescent="0.2">
      <c r="Z998" s="20"/>
    </row>
    <row r="999" spans="26:26" x14ac:dyDescent="0.2">
      <c r="Z999" s="20"/>
    </row>
    <row r="1000" spans="26:26" x14ac:dyDescent="0.2">
      <c r="Z1000" s="20"/>
    </row>
    <row r="1001" spans="26:26" x14ac:dyDescent="0.2">
      <c r="Z1001" s="20"/>
    </row>
    <row r="1002" spans="26:26" x14ac:dyDescent="0.2">
      <c r="Z1002" s="20"/>
    </row>
    <row r="1003" spans="26:26" x14ac:dyDescent="0.2">
      <c r="Z1003" s="20"/>
    </row>
    <row r="1004" spans="26:26" x14ac:dyDescent="0.2">
      <c r="Z1004" s="20"/>
    </row>
    <row r="1005" spans="26:26" x14ac:dyDescent="0.2">
      <c r="Z1005" s="20"/>
    </row>
    <row r="1006" spans="26:26" x14ac:dyDescent="0.2">
      <c r="Z1006" s="20"/>
    </row>
    <row r="1007" spans="26:26" x14ac:dyDescent="0.2">
      <c r="Z1007" s="20"/>
    </row>
    <row r="1008" spans="26:26" x14ac:dyDescent="0.2">
      <c r="Z1008" s="20"/>
    </row>
    <row r="1009" spans="26:26" x14ac:dyDescent="0.2">
      <c r="Z1009" s="20"/>
    </row>
    <row r="1010" spans="26:26" x14ac:dyDescent="0.2">
      <c r="Z1010" s="20"/>
    </row>
    <row r="1011" spans="26:26" x14ac:dyDescent="0.2">
      <c r="Z1011" s="20"/>
    </row>
    <row r="1012" spans="26:26" x14ac:dyDescent="0.2">
      <c r="Z1012" s="20"/>
    </row>
    <row r="1013" spans="26:26" x14ac:dyDescent="0.2">
      <c r="Z1013" s="20"/>
    </row>
    <row r="1014" spans="26:26" x14ac:dyDescent="0.2">
      <c r="Z1014" s="20"/>
    </row>
    <row r="1015" spans="26:26" x14ac:dyDescent="0.2">
      <c r="Z1015" s="20"/>
    </row>
    <row r="1016" spans="26:26" x14ac:dyDescent="0.2">
      <c r="Z1016" s="20"/>
    </row>
    <row r="1017" spans="26:26" x14ac:dyDescent="0.2">
      <c r="Z1017" s="20"/>
    </row>
    <row r="1018" spans="26:26" x14ac:dyDescent="0.2">
      <c r="Z1018" s="20"/>
    </row>
    <row r="1019" spans="26:26" x14ac:dyDescent="0.2">
      <c r="Z1019" s="20"/>
    </row>
    <row r="1020" spans="26:26" x14ac:dyDescent="0.2">
      <c r="Z1020" s="20"/>
    </row>
    <row r="1021" spans="26:26" x14ac:dyDescent="0.2">
      <c r="Z1021" s="20"/>
    </row>
    <row r="1022" spans="26:26" x14ac:dyDescent="0.2">
      <c r="Z1022" s="20"/>
    </row>
    <row r="1023" spans="26:26" x14ac:dyDescent="0.2">
      <c r="Z1023" s="20"/>
    </row>
    <row r="1024" spans="26:26" x14ac:dyDescent="0.2">
      <c r="Z1024" s="20"/>
    </row>
    <row r="1025" spans="26:26" x14ac:dyDescent="0.2">
      <c r="Z1025" s="20"/>
    </row>
    <row r="1026" spans="26:26" x14ac:dyDescent="0.2">
      <c r="Z1026" s="20"/>
    </row>
    <row r="1027" spans="26:26" x14ac:dyDescent="0.2">
      <c r="Z1027" s="20"/>
    </row>
    <row r="1028" spans="26:26" x14ac:dyDescent="0.2">
      <c r="Z1028" s="20"/>
    </row>
    <row r="1029" spans="26:26" x14ac:dyDescent="0.2">
      <c r="Z1029" s="20"/>
    </row>
    <row r="1030" spans="26:26" x14ac:dyDescent="0.2">
      <c r="Z1030" s="20"/>
    </row>
    <row r="1031" spans="26:26" x14ac:dyDescent="0.2">
      <c r="Z1031" s="20"/>
    </row>
    <row r="1032" spans="26:26" x14ac:dyDescent="0.2">
      <c r="Z1032" s="20"/>
    </row>
    <row r="1033" spans="26:26" x14ac:dyDescent="0.2">
      <c r="Z1033" s="20"/>
    </row>
    <row r="1034" spans="26:26" x14ac:dyDescent="0.2">
      <c r="Z1034" s="20"/>
    </row>
    <row r="1035" spans="26:26" x14ac:dyDescent="0.2">
      <c r="Z1035" s="20"/>
    </row>
    <row r="1036" spans="26:26" x14ac:dyDescent="0.2">
      <c r="Z1036" s="20"/>
    </row>
    <row r="1037" spans="26:26" x14ac:dyDescent="0.2">
      <c r="Z1037" s="20"/>
    </row>
    <row r="1038" spans="26:26" x14ac:dyDescent="0.2">
      <c r="Z1038" s="20"/>
    </row>
    <row r="1039" spans="26:26" x14ac:dyDescent="0.2">
      <c r="Z1039" s="20"/>
    </row>
    <row r="1040" spans="26:26" x14ac:dyDescent="0.2">
      <c r="Z1040" s="20"/>
    </row>
    <row r="1041" spans="26:26" x14ac:dyDescent="0.2">
      <c r="Z1041" s="20"/>
    </row>
    <row r="1042" spans="26:26" x14ac:dyDescent="0.2">
      <c r="Z1042" s="20"/>
    </row>
    <row r="1043" spans="26:26" x14ac:dyDescent="0.2">
      <c r="Z1043" s="20"/>
    </row>
    <row r="1044" spans="26:26" x14ac:dyDescent="0.2">
      <c r="Z1044" s="20"/>
    </row>
    <row r="1045" spans="26:26" x14ac:dyDescent="0.2">
      <c r="Z1045" s="20"/>
    </row>
    <row r="1046" spans="26:26" x14ac:dyDescent="0.2">
      <c r="Z1046" s="20"/>
    </row>
    <row r="1047" spans="26:26" x14ac:dyDescent="0.2">
      <c r="Z1047" s="20"/>
    </row>
    <row r="1048" spans="26:26" x14ac:dyDescent="0.2">
      <c r="Z1048" s="20"/>
    </row>
    <row r="1049" spans="26:26" x14ac:dyDescent="0.2">
      <c r="Z1049" s="20"/>
    </row>
    <row r="1050" spans="26:26" x14ac:dyDescent="0.2">
      <c r="Z1050" s="20"/>
    </row>
    <row r="1051" spans="26:26" x14ac:dyDescent="0.2">
      <c r="Z1051" s="20"/>
    </row>
    <row r="1052" spans="26:26" x14ac:dyDescent="0.2">
      <c r="Z1052" s="20"/>
    </row>
    <row r="1053" spans="26:26" x14ac:dyDescent="0.2">
      <c r="Z1053" s="20"/>
    </row>
    <row r="1054" spans="26:26" x14ac:dyDescent="0.2">
      <c r="Z1054" s="20"/>
    </row>
    <row r="1055" spans="26:26" x14ac:dyDescent="0.2">
      <c r="Z1055" s="20"/>
    </row>
    <row r="1056" spans="26:26" x14ac:dyDescent="0.2">
      <c r="Z1056" s="20"/>
    </row>
    <row r="1057" spans="26:26" x14ac:dyDescent="0.2">
      <c r="Z1057" s="20"/>
    </row>
    <row r="1058" spans="26:26" x14ac:dyDescent="0.2">
      <c r="Z1058" s="20"/>
    </row>
    <row r="1059" spans="26:26" x14ac:dyDescent="0.2">
      <c r="Z1059" s="20"/>
    </row>
    <row r="1060" spans="26:26" x14ac:dyDescent="0.2">
      <c r="Z1060" s="20"/>
    </row>
    <row r="1061" spans="26:26" x14ac:dyDescent="0.2">
      <c r="Z1061" s="20"/>
    </row>
    <row r="1062" spans="26:26" x14ac:dyDescent="0.2">
      <c r="Z1062" s="20"/>
    </row>
    <row r="1063" spans="26:26" x14ac:dyDescent="0.2">
      <c r="Z1063" s="20"/>
    </row>
    <row r="1064" spans="26:26" x14ac:dyDescent="0.2">
      <c r="Z1064" s="20"/>
    </row>
    <row r="1065" spans="26:26" x14ac:dyDescent="0.2">
      <c r="Z1065" s="20"/>
    </row>
    <row r="1066" spans="26:26" x14ac:dyDescent="0.2">
      <c r="Z1066" s="20"/>
    </row>
    <row r="1067" spans="26:26" x14ac:dyDescent="0.2">
      <c r="Z1067" s="20"/>
    </row>
    <row r="1068" spans="26:26" x14ac:dyDescent="0.2">
      <c r="Z1068" s="20"/>
    </row>
    <row r="1069" spans="26:26" x14ac:dyDescent="0.2">
      <c r="Z1069" s="20"/>
    </row>
    <row r="1070" spans="26:26" x14ac:dyDescent="0.2">
      <c r="Z1070" s="20"/>
    </row>
    <row r="1071" spans="26:26" x14ac:dyDescent="0.2">
      <c r="Z1071" s="20"/>
    </row>
    <row r="1072" spans="26:26" x14ac:dyDescent="0.2">
      <c r="Z1072" s="20"/>
    </row>
    <row r="1073" spans="26:26" x14ac:dyDescent="0.2">
      <c r="Z1073" s="20"/>
    </row>
    <row r="1074" spans="26:26" x14ac:dyDescent="0.2">
      <c r="Z1074" s="20"/>
    </row>
    <row r="1075" spans="26:26" x14ac:dyDescent="0.2">
      <c r="Z1075" s="20"/>
    </row>
    <row r="1076" spans="26:26" x14ac:dyDescent="0.2">
      <c r="Z1076" s="20"/>
    </row>
    <row r="1077" spans="26:26" x14ac:dyDescent="0.2">
      <c r="Z1077" s="20"/>
    </row>
    <row r="1078" spans="26:26" x14ac:dyDescent="0.2">
      <c r="Z1078" s="20"/>
    </row>
    <row r="1079" spans="26:26" x14ac:dyDescent="0.2">
      <c r="Z1079" s="20"/>
    </row>
    <row r="1080" spans="26:26" x14ac:dyDescent="0.2">
      <c r="Z1080" s="20"/>
    </row>
    <row r="1081" spans="26:26" x14ac:dyDescent="0.2">
      <c r="Z1081" s="20"/>
    </row>
    <row r="1082" spans="26:26" x14ac:dyDescent="0.2">
      <c r="Z1082" s="20"/>
    </row>
    <row r="1083" spans="26:26" x14ac:dyDescent="0.2">
      <c r="Z1083" s="20"/>
    </row>
    <row r="1084" spans="26:26" x14ac:dyDescent="0.2">
      <c r="Z1084" s="20"/>
    </row>
    <row r="1085" spans="26:26" x14ac:dyDescent="0.2">
      <c r="Z1085" s="20"/>
    </row>
    <row r="1086" spans="26:26" x14ac:dyDescent="0.2">
      <c r="Z1086" s="20"/>
    </row>
    <row r="1087" spans="26:26" x14ac:dyDescent="0.2">
      <c r="Z1087" s="20"/>
    </row>
    <row r="1088" spans="26:26" x14ac:dyDescent="0.2">
      <c r="Z1088" s="20"/>
    </row>
    <row r="1089" spans="26:26" x14ac:dyDescent="0.2">
      <c r="Z1089" s="20"/>
    </row>
    <row r="1090" spans="26:26" x14ac:dyDescent="0.2">
      <c r="Z1090" s="20"/>
    </row>
    <row r="1091" spans="26:26" x14ac:dyDescent="0.2">
      <c r="Z1091" s="20"/>
    </row>
    <row r="1092" spans="26:26" x14ac:dyDescent="0.2">
      <c r="Z1092" s="20"/>
    </row>
    <row r="1093" spans="26:26" x14ac:dyDescent="0.2">
      <c r="Z1093" s="20"/>
    </row>
    <row r="1094" spans="26:26" x14ac:dyDescent="0.2">
      <c r="Z1094" s="20"/>
    </row>
    <row r="1095" spans="26:26" x14ac:dyDescent="0.2">
      <c r="Z1095" s="20"/>
    </row>
    <row r="1096" spans="26:26" x14ac:dyDescent="0.2">
      <c r="Z1096" s="20"/>
    </row>
    <row r="1097" spans="26:26" x14ac:dyDescent="0.2">
      <c r="Z1097" s="20"/>
    </row>
    <row r="1098" spans="26:26" x14ac:dyDescent="0.2">
      <c r="Z1098" s="20"/>
    </row>
    <row r="1099" spans="26:26" x14ac:dyDescent="0.2">
      <c r="Z1099" s="20"/>
    </row>
    <row r="1100" spans="26:26" x14ac:dyDescent="0.2">
      <c r="Z1100" s="20"/>
    </row>
    <row r="1101" spans="26:26" x14ac:dyDescent="0.2">
      <c r="Z1101" s="20"/>
    </row>
    <row r="1102" spans="26:26" x14ac:dyDescent="0.2">
      <c r="Z1102" s="20"/>
    </row>
    <row r="1103" spans="26:26" x14ac:dyDescent="0.2">
      <c r="Z1103" s="20"/>
    </row>
    <row r="1104" spans="26:26" x14ac:dyDescent="0.2">
      <c r="Z1104" s="20"/>
    </row>
    <row r="1105" spans="26:26" x14ac:dyDescent="0.2">
      <c r="Z1105" s="20"/>
    </row>
    <row r="1106" spans="26:26" x14ac:dyDescent="0.2">
      <c r="Z1106" s="20"/>
    </row>
    <row r="1107" spans="26:26" x14ac:dyDescent="0.2">
      <c r="Z1107" s="20"/>
    </row>
    <row r="1108" spans="26:26" x14ac:dyDescent="0.2">
      <c r="Z1108" s="20"/>
    </row>
    <row r="1109" spans="26:26" x14ac:dyDescent="0.2">
      <c r="Z1109" s="20"/>
    </row>
    <row r="1110" spans="26:26" x14ac:dyDescent="0.2">
      <c r="Z1110" s="20"/>
    </row>
    <row r="1111" spans="26:26" x14ac:dyDescent="0.2">
      <c r="Z1111" s="20"/>
    </row>
    <row r="1112" spans="26:26" x14ac:dyDescent="0.2">
      <c r="Z1112" s="20"/>
    </row>
    <row r="1113" spans="26:26" x14ac:dyDescent="0.2">
      <c r="Z1113" s="20"/>
    </row>
    <row r="1114" spans="26:26" x14ac:dyDescent="0.2">
      <c r="Z1114" s="20"/>
    </row>
    <row r="1115" spans="26:26" x14ac:dyDescent="0.2">
      <c r="Z1115" s="20"/>
    </row>
    <row r="1116" spans="26:26" x14ac:dyDescent="0.2">
      <c r="Z1116" s="20"/>
    </row>
    <row r="1117" spans="26:26" x14ac:dyDescent="0.2">
      <c r="Z1117" s="20"/>
    </row>
    <row r="1118" spans="26:26" x14ac:dyDescent="0.2">
      <c r="Z1118" s="20"/>
    </row>
    <row r="1119" spans="26:26" x14ac:dyDescent="0.2">
      <c r="Z1119" s="20"/>
    </row>
    <row r="1120" spans="26:26" x14ac:dyDescent="0.2">
      <c r="Z1120" s="20"/>
    </row>
    <row r="1121" spans="26:26" x14ac:dyDescent="0.2">
      <c r="Z1121" s="20"/>
    </row>
    <row r="1122" spans="26:26" x14ac:dyDescent="0.2">
      <c r="Z1122" s="20"/>
    </row>
    <row r="1123" spans="26:26" x14ac:dyDescent="0.2">
      <c r="Z1123" s="20"/>
    </row>
    <row r="1124" spans="26:26" x14ac:dyDescent="0.2">
      <c r="Z1124" s="20"/>
    </row>
    <row r="1125" spans="26:26" x14ac:dyDescent="0.2">
      <c r="Z1125" s="20"/>
    </row>
    <row r="1126" spans="26:26" x14ac:dyDescent="0.2">
      <c r="Z1126" s="20"/>
    </row>
    <row r="1127" spans="26:26" x14ac:dyDescent="0.2">
      <c r="Z1127" s="20"/>
    </row>
    <row r="1128" spans="26:26" x14ac:dyDescent="0.2">
      <c r="Z1128" s="20"/>
    </row>
    <row r="1129" spans="26:26" x14ac:dyDescent="0.2">
      <c r="Z1129" s="20"/>
    </row>
    <row r="1130" spans="26:26" x14ac:dyDescent="0.2">
      <c r="Z1130" s="20"/>
    </row>
    <row r="1131" spans="26:26" x14ac:dyDescent="0.2">
      <c r="Z1131" s="20"/>
    </row>
    <row r="1132" spans="26:26" x14ac:dyDescent="0.2">
      <c r="Z1132" s="20"/>
    </row>
    <row r="1133" spans="26:26" x14ac:dyDescent="0.2">
      <c r="Z1133" s="20"/>
    </row>
    <row r="1134" spans="26:26" x14ac:dyDescent="0.2">
      <c r="Z1134" s="20"/>
    </row>
    <row r="1135" spans="26:26" x14ac:dyDescent="0.2">
      <c r="Z1135" s="20"/>
    </row>
    <row r="1136" spans="26:26" x14ac:dyDescent="0.2">
      <c r="Z1136" s="20"/>
    </row>
    <row r="1137" spans="26:26" x14ac:dyDescent="0.2">
      <c r="Z1137" s="20"/>
    </row>
    <row r="1138" spans="26:26" x14ac:dyDescent="0.2">
      <c r="Z1138" s="20"/>
    </row>
    <row r="1139" spans="26:26" x14ac:dyDescent="0.2">
      <c r="Z1139" s="20"/>
    </row>
    <row r="1140" spans="26:26" x14ac:dyDescent="0.2">
      <c r="Z1140" s="20"/>
    </row>
    <row r="1141" spans="26:26" x14ac:dyDescent="0.2">
      <c r="Z1141" s="20"/>
    </row>
    <row r="1142" spans="26:26" x14ac:dyDescent="0.2">
      <c r="Z1142" s="20"/>
    </row>
    <row r="1143" spans="26:26" x14ac:dyDescent="0.2">
      <c r="Z1143" s="20"/>
    </row>
    <row r="1144" spans="26:26" x14ac:dyDescent="0.2">
      <c r="Z1144" s="20"/>
    </row>
    <row r="1145" spans="26:26" x14ac:dyDescent="0.2">
      <c r="Z1145" s="20"/>
    </row>
    <row r="1146" spans="26:26" x14ac:dyDescent="0.2">
      <c r="Z1146" s="20"/>
    </row>
    <row r="1147" spans="26:26" x14ac:dyDescent="0.2">
      <c r="Z1147" s="20"/>
    </row>
    <row r="1148" spans="26:26" x14ac:dyDescent="0.2">
      <c r="Z1148" s="20"/>
    </row>
    <row r="1149" spans="26:26" x14ac:dyDescent="0.2">
      <c r="Z1149" s="20"/>
    </row>
    <row r="1150" spans="26:26" x14ac:dyDescent="0.2">
      <c r="Z1150" s="20"/>
    </row>
    <row r="1151" spans="26:26" x14ac:dyDescent="0.2">
      <c r="Z1151" s="20"/>
    </row>
    <row r="1152" spans="26:26" x14ac:dyDescent="0.2">
      <c r="Z1152" s="20"/>
    </row>
    <row r="1153" spans="26:26" x14ac:dyDescent="0.2">
      <c r="Z1153" s="20"/>
    </row>
    <row r="1154" spans="26:26" x14ac:dyDescent="0.2">
      <c r="Z1154" s="20"/>
    </row>
    <row r="1155" spans="26:26" x14ac:dyDescent="0.2">
      <c r="Z1155" s="20"/>
    </row>
    <row r="1156" spans="26:26" x14ac:dyDescent="0.2">
      <c r="Z1156" s="20"/>
    </row>
    <row r="1157" spans="26:26" x14ac:dyDescent="0.2">
      <c r="Z1157" s="20"/>
    </row>
    <row r="1158" spans="26:26" x14ac:dyDescent="0.2">
      <c r="Z1158" s="20"/>
    </row>
    <row r="1159" spans="26:26" x14ac:dyDescent="0.2">
      <c r="Z1159" s="20"/>
    </row>
    <row r="1160" spans="26:26" x14ac:dyDescent="0.2">
      <c r="Z1160" s="20"/>
    </row>
    <row r="1161" spans="26:26" x14ac:dyDescent="0.2">
      <c r="Z1161" s="20"/>
    </row>
    <row r="1162" spans="26:26" x14ac:dyDescent="0.2">
      <c r="Z1162" s="20"/>
    </row>
    <row r="1163" spans="26:26" x14ac:dyDescent="0.2">
      <c r="Z1163" s="20"/>
    </row>
    <row r="1164" spans="26:26" x14ac:dyDescent="0.2">
      <c r="Z1164" s="20"/>
    </row>
    <row r="1165" spans="26:26" x14ac:dyDescent="0.2">
      <c r="Z1165" s="20"/>
    </row>
    <row r="1166" spans="26:26" x14ac:dyDescent="0.2">
      <c r="Z1166" s="20"/>
    </row>
    <row r="1167" spans="26:26" x14ac:dyDescent="0.2">
      <c r="Z1167" s="20"/>
    </row>
    <row r="1168" spans="26:26" x14ac:dyDescent="0.2">
      <c r="Z1168" s="20"/>
    </row>
    <row r="1169" spans="26:26" x14ac:dyDescent="0.2">
      <c r="Z1169" s="20"/>
    </row>
    <row r="1170" spans="26:26" x14ac:dyDescent="0.2">
      <c r="Z1170" s="20"/>
    </row>
    <row r="1171" spans="26:26" x14ac:dyDescent="0.2">
      <c r="Z1171" s="20"/>
    </row>
    <row r="1172" spans="26:26" x14ac:dyDescent="0.2">
      <c r="Z1172" s="20"/>
    </row>
    <row r="1173" spans="26:26" x14ac:dyDescent="0.2">
      <c r="Z1173" s="20"/>
    </row>
    <row r="1174" spans="26:26" x14ac:dyDescent="0.2">
      <c r="Z1174" s="20"/>
    </row>
    <row r="1175" spans="26:26" x14ac:dyDescent="0.2">
      <c r="Z1175" s="20"/>
    </row>
    <row r="1176" spans="26:26" x14ac:dyDescent="0.2">
      <c r="Z1176" s="20"/>
    </row>
    <row r="1177" spans="26:26" x14ac:dyDescent="0.2">
      <c r="Z1177" s="20"/>
    </row>
    <row r="1178" spans="26:26" x14ac:dyDescent="0.2">
      <c r="Z1178" s="20"/>
    </row>
    <row r="1179" spans="26:26" x14ac:dyDescent="0.2">
      <c r="Z1179" s="20"/>
    </row>
    <row r="1180" spans="26:26" x14ac:dyDescent="0.2">
      <c r="Z1180" s="20"/>
    </row>
    <row r="1181" spans="26:26" x14ac:dyDescent="0.2">
      <c r="Z1181" s="20"/>
    </row>
    <row r="1182" spans="26:26" x14ac:dyDescent="0.2">
      <c r="Z1182" s="20"/>
    </row>
    <row r="1183" spans="26:26" x14ac:dyDescent="0.2">
      <c r="Z1183" s="20"/>
    </row>
    <row r="1184" spans="26:26" x14ac:dyDescent="0.2">
      <c r="Z1184" s="20"/>
    </row>
    <row r="1185" spans="26:26" x14ac:dyDescent="0.2">
      <c r="Z1185" s="20"/>
    </row>
    <row r="1186" spans="26:26" x14ac:dyDescent="0.2">
      <c r="Z1186" s="20"/>
    </row>
    <row r="1187" spans="26:26" x14ac:dyDescent="0.2">
      <c r="Z1187" s="20"/>
    </row>
    <row r="1188" spans="26:26" x14ac:dyDescent="0.2">
      <c r="Z1188" s="20"/>
    </row>
    <row r="1189" spans="26:26" x14ac:dyDescent="0.2">
      <c r="Z1189" s="20"/>
    </row>
    <row r="1190" spans="26:26" x14ac:dyDescent="0.2">
      <c r="Z1190" s="20"/>
    </row>
    <row r="1191" spans="26:26" x14ac:dyDescent="0.2">
      <c r="Z1191" s="20"/>
    </row>
    <row r="1192" spans="26:26" x14ac:dyDescent="0.2">
      <c r="Z1192" s="20"/>
    </row>
    <row r="1193" spans="26:26" x14ac:dyDescent="0.2">
      <c r="Z1193" s="20"/>
    </row>
    <row r="1194" spans="26:26" x14ac:dyDescent="0.2">
      <c r="Z1194" s="20"/>
    </row>
    <row r="1195" spans="26:26" x14ac:dyDescent="0.2">
      <c r="Z1195" s="20"/>
    </row>
    <row r="1196" spans="26:26" x14ac:dyDescent="0.2">
      <c r="Z1196" s="20"/>
    </row>
    <row r="1197" spans="26:26" x14ac:dyDescent="0.2">
      <c r="Z1197" s="20"/>
    </row>
    <row r="1198" spans="26:26" x14ac:dyDescent="0.2">
      <c r="Z1198" s="20"/>
    </row>
    <row r="1199" spans="26:26" x14ac:dyDescent="0.2">
      <c r="Z1199" s="20"/>
    </row>
    <row r="1200" spans="26:26" x14ac:dyDescent="0.2">
      <c r="Z1200" s="20"/>
    </row>
    <row r="1201" spans="26:26" x14ac:dyDescent="0.2">
      <c r="Z1201" s="20"/>
    </row>
    <row r="1202" spans="26:26" x14ac:dyDescent="0.2">
      <c r="Z1202" s="20"/>
    </row>
    <row r="1203" spans="26:26" x14ac:dyDescent="0.2">
      <c r="Z1203" s="20"/>
    </row>
    <row r="1204" spans="26:26" x14ac:dyDescent="0.2">
      <c r="Z1204" s="20"/>
    </row>
    <row r="1205" spans="26:26" x14ac:dyDescent="0.2">
      <c r="Z1205" s="20"/>
    </row>
    <row r="1206" spans="26:26" x14ac:dyDescent="0.2">
      <c r="Z1206" s="20"/>
    </row>
    <row r="1207" spans="26:26" x14ac:dyDescent="0.2">
      <c r="Z1207" s="20"/>
    </row>
    <row r="1208" spans="26:26" x14ac:dyDescent="0.2">
      <c r="Z1208" s="20"/>
    </row>
    <row r="1209" spans="26:26" x14ac:dyDescent="0.2">
      <c r="Z1209" s="20"/>
    </row>
    <row r="1210" spans="26:26" x14ac:dyDescent="0.2">
      <c r="Z1210" s="20"/>
    </row>
    <row r="1211" spans="26:26" x14ac:dyDescent="0.2">
      <c r="Z1211" s="20"/>
    </row>
    <row r="1212" spans="26:26" x14ac:dyDescent="0.2">
      <c r="Z1212" s="20"/>
    </row>
    <row r="1213" spans="26:26" x14ac:dyDescent="0.2">
      <c r="Z1213" s="20"/>
    </row>
    <row r="1214" spans="26:26" x14ac:dyDescent="0.2">
      <c r="Z1214" s="20"/>
    </row>
    <row r="1215" spans="26:26" x14ac:dyDescent="0.2">
      <c r="Z1215" s="20"/>
    </row>
    <row r="1216" spans="26:26" x14ac:dyDescent="0.2">
      <c r="Z1216" s="20"/>
    </row>
    <row r="1217" spans="26:26" x14ac:dyDescent="0.2">
      <c r="Z1217" s="20"/>
    </row>
    <row r="1218" spans="26:26" x14ac:dyDescent="0.2">
      <c r="Z1218" s="20"/>
    </row>
    <row r="1219" spans="26:26" x14ac:dyDescent="0.2">
      <c r="Z1219" s="20"/>
    </row>
    <row r="1220" spans="26:26" x14ac:dyDescent="0.2">
      <c r="Z1220" s="20"/>
    </row>
    <row r="1221" spans="26:26" x14ac:dyDescent="0.2">
      <c r="Z1221" s="20"/>
    </row>
    <row r="1222" spans="26:26" x14ac:dyDescent="0.2">
      <c r="Z1222" s="20"/>
    </row>
    <row r="1223" spans="26:26" x14ac:dyDescent="0.2">
      <c r="Z1223" s="20"/>
    </row>
    <row r="1224" spans="26:26" x14ac:dyDescent="0.2">
      <c r="Z1224" s="20"/>
    </row>
    <row r="1225" spans="26:26" x14ac:dyDescent="0.2">
      <c r="Z1225" s="20"/>
    </row>
    <row r="1226" spans="26:26" x14ac:dyDescent="0.2">
      <c r="Z1226" s="20"/>
    </row>
    <row r="1227" spans="26:26" x14ac:dyDescent="0.2">
      <c r="Z1227" s="20"/>
    </row>
    <row r="1228" spans="26:26" x14ac:dyDescent="0.2">
      <c r="Z1228" s="20"/>
    </row>
    <row r="1229" spans="26:26" x14ac:dyDescent="0.2">
      <c r="Z1229" s="20"/>
    </row>
    <row r="1230" spans="26:26" x14ac:dyDescent="0.2">
      <c r="Z1230" s="20"/>
    </row>
    <row r="1231" spans="26:26" x14ac:dyDescent="0.2">
      <c r="Z1231" s="20"/>
    </row>
    <row r="1232" spans="26:26" x14ac:dyDescent="0.2">
      <c r="Z1232" s="20"/>
    </row>
    <row r="1233" spans="26:26" x14ac:dyDescent="0.2">
      <c r="Z1233" s="20"/>
    </row>
    <row r="1234" spans="26:26" x14ac:dyDescent="0.2">
      <c r="Z1234" s="20"/>
    </row>
    <row r="1235" spans="26:26" x14ac:dyDescent="0.2">
      <c r="Z1235" s="20"/>
    </row>
    <row r="1236" spans="26:26" x14ac:dyDescent="0.2">
      <c r="Z1236" s="20"/>
    </row>
    <row r="1237" spans="26:26" x14ac:dyDescent="0.2">
      <c r="Z1237" s="20"/>
    </row>
    <row r="1238" spans="26:26" x14ac:dyDescent="0.2">
      <c r="Z1238" s="20"/>
    </row>
    <row r="1239" spans="26:26" x14ac:dyDescent="0.2">
      <c r="Z1239" s="20"/>
    </row>
    <row r="1240" spans="26:26" x14ac:dyDescent="0.2">
      <c r="Z1240" s="20"/>
    </row>
    <row r="1241" spans="26:26" x14ac:dyDescent="0.2">
      <c r="Z1241" s="20"/>
    </row>
    <row r="1242" spans="26:26" x14ac:dyDescent="0.2">
      <c r="Z1242" s="20"/>
    </row>
    <row r="1243" spans="26:26" x14ac:dyDescent="0.2">
      <c r="Z1243" s="20"/>
    </row>
    <row r="1244" spans="26:26" x14ac:dyDescent="0.2">
      <c r="Z1244" s="20"/>
    </row>
    <row r="1245" spans="26:26" x14ac:dyDescent="0.2">
      <c r="Z1245" s="20"/>
    </row>
    <row r="1246" spans="26:26" x14ac:dyDescent="0.2">
      <c r="Z1246" s="20"/>
    </row>
    <row r="1247" spans="26:26" x14ac:dyDescent="0.2">
      <c r="Z1247" s="20"/>
    </row>
    <row r="1248" spans="26:26" x14ac:dyDescent="0.2">
      <c r="Z1248" s="20"/>
    </row>
    <row r="1249" spans="26:26" x14ac:dyDescent="0.2">
      <c r="Z1249" s="20"/>
    </row>
    <row r="1250" spans="26:26" x14ac:dyDescent="0.2">
      <c r="Z1250" s="20"/>
    </row>
    <row r="1251" spans="26:26" x14ac:dyDescent="0.2">
      <c r="Z1251" s="20"/>
    </row>
    <row r="1252" spans="26:26" x14ac:dyDescent="0.2">
      <c r="Z1252" s="20"/>
    </row>
    <row r="1253" spans="26:26" x14ac:dyDescent="0.2">
      <c r="Z1253" s="20"/>
    </row>
    <row r="1254" spans="26:26" x14ac:dyDescent="0.2">
      <c r="Z1254" s="20"/>
    </row>
    <row r="1255" spans="26:26" x14ac:dyDescent="0.2">
      <c r="Z1255" s="20"/>
    </row>
    <row r="1256" spans="26:26" x14ac:dyDescent="0.2">
      <c r="Z1256" s="20"/>
    </row>
    <row r="1257" spans="26:26" x14ac:dyDescent="0.2">
      <c r="Z1257" s="20"/>
    </row>
    <row r="1258" spans="26:26" x14ac:dyDescent="0.2">
      <c r="Z1258" s="20"/>
    </row>
    <row r="1259" spans="26:26" x14ac:dyDescent="0.2">
      <c r="Z1259" s="20"/>
    </row>
    <row r="1260" spans="26:26" x14ac:dyDescent="0.2">
      <c r="Z1260" s="20"/>
    </row>
    <row r="1261" spans="26:26" x14ac:dyDescent="0.2">
      <c r="Z1261" s="20"/>
    </row>
    <row r="1262" spans="26:26" x14ac:dyDescent="0.2">
      <c r="Z1262" s="20"/>
    </row>
    <row r="1263" spans="26:26" x14ac:dyDescent="0.2">
      <c r="Z1263" s="20"/>
    </row>
    <row r="1264" spans="26:26" x14ac:dyDescent="0.2">
      <c r="Z1264" s="20"/>
    </row>
    <row r="1265" spans="26:26" x14ac:dyDescent="0.2">
      <c r="Z1265" s="20"/>
    </row>
    <row r="1266" spans="26:26" x14ac:dyDescent="0.2">
      <c r="Z1266" s="20"/>
    </row>
    <row r="1267" spans="26:26" x14ac:dyDescent="0.2">
      <c r="Z1267" s="20"/>
    </row>
    <row r="1268" spans="26:26" x14ac:dyDescent="0.2">
      <c r="Z1268" s="20"/>
    </row>
    <row r="1269" spans="26:26" x14ac:dyDescent="0.2">
      <c r="Z1269" s="20"/>
    </row>
    <row r="1270" spans="26:26" x14ac:dyDescent="0.2">
      <c r="Z1270" s="20"/>
    </row>
    <row r="1271" spans="26:26" x14ac:dyDescent="0.2">
      <c r="Z1271" s="20"/>
    </row>
    <row r="1272" spans="26:26" x14ac:dyDescent="0.2">
      <c r="Z1272" s="20"/>
    </row>
    <row r="1273" spans="26:26" x14ac:dyDescent="0.2">
      <c r="Z1273" s="20"/>
    </row>
    <row r="1274" spans="26:26" x14ac:dyDescent="0.2">
      <c r="Z1274" s="20"/>
    </row>
    <row r="1275" spans="26:26" x14ac:dyDescent="0.2">
      <c r="Z1275" s="20"/>
    </row>
    <row r="1276" spans="26:26" x14ac:dyDescent="0.2">
      <c r="Z1276" s="20"/>
    </row>
    <row r="1277" spans="26:26" x14ac:dyDescent="0.2">
      <c r="Z1277" s="20"/>
    </row>
    <row r="1278" spans="26:26" x14ac:dyDescent="0.2">
      <c r="Z1278" s="20"/>
    </row>
    <row r="1279" spans="26:26" x14ac:dyDescent="0.2">
      <c r="Z1279" s="20"/>
    </row>
    <row r="1280" spans="26:26" x14ac:dyDescent="0.2">
      <c r="Z1280" s="20"/>
    </row>
    <row r="1281" spans="26:26" x14ac:dyDescent="0.2">
      <c r="Z1281" s="20"/>
    </row>
    <row r="1282" spans="26:26" x14ac:dyDescent="0.2">
      <c r="Z1282" s="20"/>
    </row>
    <row r="1283" spans="26:26" x14ac:dyDescent="0.2">
      <c r="Z1283" s="20"/>
    </row>
    <row r="1284" spans="26:26" x14ac:dyDescent="0.2">
      <c r="Z1284" s="20"/>
    </row>
    <row r="1285" spans="26:26" x14ac:dyDescent="0.2">
      <c r="Z1285" s="20"/>
    </row>
    <row r="1286" spans="26:26" x14ac:dyDescent="0.2">
      <c r="Z1286" s="20"/>
    </row>
    <row r="1287" spans="26:26" x14ac:dyDescent="0.2">
      <c r="Z1287" s="20"/>
    </row>
    <row r="1288" spans="26:26" x14ac:dyDescent="0.2">
      <c r="Z1288" s="20"/>
    </row>
    <row r="1289" spans="26:26" x14ac:dyDescent="0.2">
      <c r="Z1289" s="20"/>
    </row>
    <row r="1290" spans="26:26" x14ac:dyDescent="0.2">
      <c r="Z1290" s="20"/>
    </row>
    <row r="1291" spans="26:26" x14ac:dyDescent="0.2">
      <c r="Z1291" s="20"/>
    </row>
    <row r="1292" spans="26:26" x14ac:dyDescent="0.2">
      <c r="Z1292" s="20"/>
    </row>
    <row r="1293" spans="26:26" x14ac:dyDescent="0.2">
      <c r="Z1293" s="20"/>
    </row>
    <row r="1294" spans="26:26" x14ac:dyDescent="0.2">
      <c r="Z1294" s="20"/>
    </row>
    <row r="1295" spans="26:26" x14ac:dyDescent="0.2">
      <c r="Z1295" s="20"/>
    </row>
    <row r="1296" spans="26:26" x14ac:dyDescent="0.2">
      <c r="Z1296" s="20"/>
    </row>
    <row r="1297" spans="26:26" x14ac:dyDescent="0.2">
      <c r="Z1297" s="20"/>
    </row>
    <row r="1298" spans="26:26" x14ac:dyDescent="0.2">
      <c r="Z1298" s="20"/>
    </row>
    <row r="1299" spans="26:26" x14ac:dyDescent="0.2">
      <c r="Z1299" s="20"/>
    </row>
    <row r="1300" spans="26:26" x14ac:dyDescent="0.2">
      <c r="Z1300" s="20"/>
    </row>
    <row r="1301" spans="26:26" x14ac:dyDescent="0.2">
      <c r="Z1301" s="20"/>
    </row>
    <row r="1302" spans="26:26" x14ac:dyDescent="0.2">
      <c r="Z1302" s="20"/>
    </row>
    <row r="1303" spans="26:26" x14ac:dyDescent="0.2">
      <c r="Z1303" s="20"/>
    </row>
    <row r="1304" spans="26:26" x14ac:dyDescent="0.2">
      <c r="Z1304" s="20"/>
    </row>
    <row r="1305" spans="26:26" x14ac:dyDescent="0.2">
      <c r="Z1305" s="20"/>
    </row>
    <row r="1306" spans="26:26" x14ac:dyDescent="0.2">
      <c r="Z1306" s="20"/>
    </row>
    <row r="1307" spans="26:26" x14ac:dyDescent="0.2">
      <c r="Z1307" s="20"/>
    </row>
    <row r="1308" spans="26:26" x14ac:dyDescent="0.2">
      <c r="Z1308" s="20"/>
    </row>
    <row r="1309" spans="26:26" x14ac:dyDescent="0.2">
      <c r="Z1309" s="20"/>
    </row>
    <row r="1310" spans="26:26" x14ac:dyDescent="0.2">
      <c r="Z1310" s="20"/>
    </row>
    <row r="1311" spans="26:26" x14ac:dyDescent="0.2">
      <c r="Z1311" s="20"/>
    </row>
    <row r="1312" spans="26:26" x14ac:dyDescent="0.2">
      <c r="Z1312" s="20"/>
    </row>
    <row r="1313" spans="26:26" x14ac:dyDescent="0.2">
      <c r="Z1313" s="20"/>
    </row>
    <row r="1314" spans="26:26" x14ac:dyDescent="0.2">
      <c r="Z1314" s="20"/>
    </row>
    <row r="1315" spans="26:26" x14ac:dyDescent="0.2">
      <c r="Z1315" s="20"/>
    </row>
    <row r="1316" spans="26:26" x14ac:dyDescent="0.2">
      <c r="Z1316" s="20"/>
    </row>
    <row r="1317" spans="26:26" x14ac:dyDescent="0.2">
      <c r="Z1317" s="20"/>
    </row>
    <row r="1318" spans="26:26" x14ac:dyDescent="0.2">
      <c r="Z1318" s="20"/>
    </row>
    <row r="1319" spans="26:26" x14ac:dyDescent="0.2">
      <c r="Z1319" s="20"/>
    </row>
    <row r="1320" spans="26:26" x14ac:dyDescent="0.2">
      <c r="Z1320" s="20"/>
    </row>
    <row r="1321" spans="26:26" x14ac:dyDescent="0.2">
      <c r="Z1321" s="20"/>
    </row>
    <row r="1322" spans="26:26" x14ac:dyDescent="0.2">
      <c r="Z1322" s="20"/>
    </row>
    <row r="1323" spans="26:26" x14ac:dyDescent="0.2">
      <c r="Z1323" s="20"/>
    </row>
    <row r="1324" spans="26:26" x14ac:dyDescent="0.2">
      <c r="Z1324" s="20"/>
    </row>
    <row r="1325" spans="26:26" x14ac:dyDescent="0.2">
      <c r="Z1325" s="20"/>
    </row>
    <row r="1326" spans="26:26" x14ac:dyDescent="0.2">
      <c r="Z1326" s="20"/>
    </row>
    <row r="1327" spans="26:26" x14ac:dyDescent="0.2">
      <c r="Z1327" s="20"/>
    </row>
    <row r="1328" spans="26:26" x14ac:dyDescent="0.2">
      <c r="Z1328" s="20"/>
    </row>
    <row r="1329" spans="26:26" x14ac:dyDescent="0.2">
      <c r="Z1329" s="20"/>
    </row>
    <row r="1330" spans="26:26" x14ac:dyDescent="0.2">
      <c r="Z1330" s="20"/>
    </row>
    <row r="1331" spans="26:26" x14ac:dyDescent="0.2">
      <c r="Z1331" s="20"/>
    </row>
    <row r="1332" spans="26:26" x14ac:dyDescent="0.2">
      <c r="Z1332" s="20"/>
    </row>
    <row r="1333" spans="26:26" x14ac:dyDescent="0.2">
      <c r="Z1333" s="20"/>
    </row>
    <row r="1334" spans="26:26" x14ac:dyDescent="0.2">
      <c r="Z1334" s="20"/>
    </row>
    <row r="1335" spans="26:26" x14ac:dyDescent="0.2">
      <c r="Z1335" s="20"/>
    </row>
    <row r="1336" spans="26:26" x14ac:dyDescent="0.2">
      <c r="Z1336" s="20"/>
    </row>
    <row r="1337" spans="26:26" x14ac:dyDescent="0.2">
      <c r="Z1337" s="20"/>
    </row>
    <row r="1338" spans="26:26" x14ac:dyDescent="0.2">
      <c r="Z1338" s="20"/>
    </row>
    <row r="1339" spans="26:26" x14ac:dyDescent="0.2">
      <c r="Z1339" s="20"/>
    </row>
    <row r="1340" spans="26:26" x14ac:dyDescent="0.2">
      <c r="Z1340" s="20"/>
    </row>
    <row r="1341" spans="26:26" x14ac:dyDescent="0.2">
      <c r="Z1341" s="20"/>
    </row>
    <row r="1342" spans="26:26" x14ac:dyDescent="0.2">
      <c r="Z1342" s="20"/>
    </row>
    <row r="1343" spans="26:26" x14ac:dyDescent="0.2">
      <c r="Z1343" s="20"/>
    </row>
    <row r="1344" spans="26:26" x14ac:dyDescent="0.2">
      <c r="Z1344" s="20"/>
    </row>
    <row r="1345" spans="26:26" x14ac:dyDescent="0.2">
      <c r="Z1345" s="20"/>
    </row>
    <row r="1346" spans="26:26" x14ac:dyDescent="0.2">
      <c r="Z1346" s="20"/>
    </row>
    <row r="1347" spans="26:26" x14ac:dyDescent="0.2">
      <c r="Z1347" s="20"/>
    </row>
    <row r="1348" spans="26:26" x14ac:dyDescent="0.2">
      <c r="Z1348" s="20"/>
    </row>
    <row r="1349" spans="26:26" x14ac:dyDescent="0.2">
      <c r="Z1349" s="20"/>
    </row>
    <row r="1350" spans="26:26" x14ac:dyDescent="0.2">
      <c r="Z1350" s="20"/>
    </row>
    <row r="1351" spans="26:26" x14ac:dyDescent="0.2">
      <c r="Z1351" s="20"/>
    </row>
    <row r="1352" spans="26:26" x14ac:dyDescent="0.2">
      <c r="Z1352" s="20"/>
    </row>
    <row r="1353" spans="26:26" x14ac:dyDescent="0.2">
      <c r="Z1353" s="20"/>
    </row>
    <row r="1354" spans="26:26" x14ac:dyDescent="0.2">
      <c r="Z1354" s="20"/>
    </row>
    <row r="1355" spans="26:26" x14ac:dyDescent="0.2">
      <c r="Z1355" s="20"/>
    </row>
    <row r="1356" spans="26:26" x14ac:dyDescent="0.2">
      <c r="Z1356" s="20"/>
    </row>
    <row r="1357" spans="26:26" x14ac:dyDescent="0.2">
      <c r="Z1357" s="20"/>
    </row>
    <row r="1358" spans="26:26" x14ac:dyDescent="0.2">
      <c r="Z1358" s="20"/>
    </row>
    <row r="1359" spans="26:26" x14ac:dyDescent="0.2">
      <c r="Z1359" s="20"/>
    </row>
    <row r="1360" spans="26:26" x14ac:dyDescent="0.2">
      <c r="Z1360" s="20"/>
    </row>
    <row r="1361" spans="26:26" x14ac:dyDescent="0.2">
      <c r="Z1361" s="20"/>
    </row>
    <row r="1362" spans="26:26" x14ac:dyDescent="0.2">
      <c r="Z1362" s="20"/>
    </row>
    <row r="1363" spans="26:26" x14ac:dyDescent="0.2">
      <c r="Z1363" s="20"/>
    </row>
    <row r="1364" spans="26:26" x14ac:dyDescent="0.2">
      <c r="Z1364" s="20"/>
    </row>
    <row r="1365" spans="26:26" x14ac:dyDescent="0.2">
      <c r="Z1365" s="20"/>
    </row>
    <row r="1366" spans="26:26" x14ac:dyDescent="0.2">
      <c r="Z1366" s="20"/>
    </row>
    <row r="1367" spans="26:26" x14ac:dyDescent="0.2">
      <c r="Z1367" s="20"/>
    </row>
    <row r="1368" spans="26:26" x14ac:dyDescent="0.2">
      <c r="Z1368" s="20"/>
    </row>
    <row r="1369" spans="26:26" x14ac:dyDescent="0.2">
      <c r="Z1369" s="20"/>
    </row>
    <row r="1370" spans="26:26" x14ac:dyDescent="0.2">
      <c r="Z1370" s="20"/>
    </row>
    <row r="1371" spans="26:26" x14ac:dyDescent="0.2">
      <c r="Z1371" s="20"/>
    </row>
    <row r="1372" spans="26:26" x14ac:dyDescent="0.2">
      <c r="Z1372" s="20"/>
    </row>
    <row r="1373" spans="26:26" x14ac:dyDescent="0.2">
      <c r="Z1373" s="20"/>
    </row>
    <row r="1374" spans="26:26" x14ac:dyDescent="0.2">
      <c r="Z1374" s="20"/>
    </row>
    <row r="1375" spans="26:26" x14ac:dyDescent="0.2">
      <c r="Z1375" s="20"/>
    </row>
    <row r="1376" spans="26:26" x14ac:dyDescent="0.2">
      <c r="Z1376" s="20"/>
    </row>
    <row r="1377" spans="26:26" x14ac:dyDescent="0.2">
      <c r="Z1377" s="20"/>
    </row>
    <row r="1378" spans="26:26" x14ac:dyDescent="0.2">
      <c r="Z1378" s="20"/>
    </row>
    <row r="1379" spans="26:26" x14ac:dyDescent="0.2">
      <c r="Z1379" s="20"/>
    </row>
    <row r="1380" spans="26:26" x14ac:dyDescent="0.2">
      <c r="Z1380" s="20"/>
    </row>
    <row r="1381" spans="26:26" x14ac:dyDescent="0.2">
      <c r="Z1381" s="20"/>
    </row>
    <row r="1382" spans="26:26" x14ac:dyDescent="0.2">
      <c r="Z1382" s="20"/>
    </row>
    <row r="1383" spans="26:26" x14ac:dyDescent="0.2">
      <c r="Z1383" s="20"/>
    </row>
    <row r="1384" spans="26:26" x14ac:dyDescent="0.2">
      <c r="Z1384" s="20"/>
    </row>
    <row r="1385" spans="26:26" x14ac:dyDescent="0.2">
      <c r="Z1385" s="20"/>
    </row>
    <row r="1386" spans="26:26" x14ac:dyDescent="0.2">
      <c r="Z1386" s="20"/>
    </row>
    <row r="1387" spans="26:26" x14ac:dyDescent="0.2">
      <c r="Z1387" s="20"/>
    </row>
    <row r="1388" spans="26:26" x14ac:dyDescent="0.2">
      <c r="Z1388" s="20"/>
    </row>
    <row r="1389" spans="26:26" x14ac:dyDescent="0.2">
      <c r="Z1389" s="20"/>
    </row>
    <row r="1390" spans="26:26" x14ac:dyDescent="0.2">
      <c r="Z1390" s="20"/>
    </row>
    <row r="1391" spans="26:26" x14ac:dyDescent="0.2">
      <c r="Z1391" s="20"/>
    </row>
    <row r="1392" spans="26:26" x14ac:dyDescent="0.2">
      <c r="Z1392" s="20"/>
    </row>
    <row r="1393" spans="26:26" x14ac:dyDescent="0.2">
      <c r="Z1393" s="20"/>
    </row>
    <row r="1394" spans="26:26" x14ac:dyDescent="0.2">
      <c r="Z1394" s="20"/>
    </row>
    <row r="1395" spans="26:26" x14ac:dyDescent="0.2">
      <c r="Z1395" s="20"/>
    </row>
    <row r="1396" spans="26:26" x14ac:dyDescent="0.2">
      <c r="Z1396" s="20"/>
    </row>
    <row r="1397" spans="26:26" x14ac:dyDescent="0.2">
      <c r="Z1397" s="20"/>
    </row>
    <row r="1398" spans="26:26" x14ac:dyDescent="0.2">
      <c r="Z1398" s="20"/>
    </row>
    <row r="1399" spans="26:26" x14ac:dyDescent="0.2">
      <c r="Z1399" s="20"/>
    </row>
    <row r="1400" spans="26:26" x14ac:dyDescent="0.2">
      <c r="Z1400" s="20"/>
    </row>
    <row r="1401" spans="26:26" x14ac:dyDescent="0.2">
      <c r="Z1401" s="20"/>
    </row>
    <row r="1402" spans="26:26" x14ac:dyDescent="0.2">
      <c r="Z1402" s="20"/>
    </row>
    <row r="1403" spans="26:26" x14ac:dyDescent="0.2">
      <c r="Z1403" s="20"/>
    </row>
    <row r="1404" spans="26:26" x14ac:dyDescent="0.2">
      <c r="Z1404" s="20"/>
    </row>
    <row r="1405" spans="26:26" x14ac:dyDescent="0.2">
      <c r="Z1405" s="20"/>
    </row>
    <row r="1406" spans="26:26" x14ac:dyDescent="0.2">
      <c r="Z1406" s="20"/>
    </row>
    <row r="1407" spans="26:26" x14ac:dyDescent="0.2">
      <c r="Z1407" s="20"/>
    </row>
    <row r="1408" spans="26:26" x14ac:dyDescent="0.2">
      <c r="Z1408" s="20"/>
    </row>
    <row r="1409" spans="26:26" x14ac:dyDescent="0.2">
      <c r="Z1409" s="20"/>
    </row>
    <row r="1410" spans="26:26" x14ac:dyDescent="0.2">
      <c r="Z1410" s="20"/>
    </row>
    <row r="1411" spans="26:26" x14ac:dyDescent="0.2">
      <c r="Z1411" s="20"/>
    </row>
    <row r="1412" spans="26:26" x14ac:dyDescent="0.2">
      <c r="Z1412" s="20"/>
    </row>
    <row r="1413" spans="26:26" x14ac:dyDescent="0.2">
      <c r="Z1413" s="20"/>
    </row>
    <row r="1414" spans="26:26" x14ac:dyDescent="0.2">
      <c r="Z1414" s="20"/>
    </row>
    <row r="1415" spans="26:26" x14ac:dyDescent="0.2">
      <c r="Z1415" s="20"/>
    </row>
    <row r="1416" spans="26:26" x14ac:dyDescent="0.2">
      <c r="Z1416" s="20"/>
    </row>
    <row r="1417" spans="26:26" x14ac:dyDescent="0.2">
      <c r="Z1417" s="20"/>
    </row>
    <row r="1418" spans="26:26" x14ac:dyDescent="0.2">
      <c r="Z1418" s="20"/>
    </row>
    <row r="1419" spans="26:26" x14ac:dyDescent="0.2">
      <c r="Z1419" s="20"/>
    </row>
    <row r="1420" spans="26:26" x14ac:dyDescent="0.2">
      <c r="Z1420" s="20"/>
    </row>
    <row r="1421" spans="26:26" x14ac:dyDescent="0.2">
      <c r="Z1421" s="20"/>
    </row>
    <row r="1422" spans="26:26" x14ac:dyDescent="0.2">
      <c r="Z1422" s="20"/>
    </row>
    <row r="1423" spans="26:26" x14ac:dyDescent="0.2">
      <c r="Z1423" s="20"/>
    </row>
    <row r="1424" spans="26:26" x14ac:dyDescent="0.2">
      <c r="Z1424" s="20"/>
    </row>
    <row r="1425" spans="26:26" x14ac:dyDescent="0.2">
      <c r="Z1425" s="20"/>
    </row>
    <row r="1426" spans="26:26" x14ac:dyDescent="0.2">
      <c r="Z1426" s="20"/>
    </row>
    <row r="1427" spans="26:26" x14ac:dyDescent="0.2">
      <c r="Z1427" s="20"/>
    </row>
    <row r="1428" spans="26:26" x14ac:dyDescent="0.2">
      <c r="Z1428" s="20"/>
    </row>
    <row r="1429" spans="26:26" x14ac:dyDescent="0.2">
      <c r="Z1429" s="20"/>
    </row>
    <row r="1430" spans="26:26" x14ac:dyDescent="0.2">
      <c r="Z1430" s="20"/>
    </row>
    <row r="1431" spans="26:26" x14ac:dyDescent="0.2">
      <c r="Z1431" s="20"/>
    </row>
    <row r="1432" spans="26:26" x14ac:dyDescent="0.2">
      <c r="Z1432" s="20"/>
    </row>
    <row r="1433" spans="26:26" x14ac:dyDescent="0.2">
      <c r="Z1433" s="20"/>
    </row>
    <row r="1434" spans="26:26" x14ac:dyDescent="0.2">
      <c r="Z1434" s="20"/>
    </row>
    <row r="1435" spans="26:26" x14ac:dyDescent="0.2">
      <c r="Z1435" s="20"/>
    </row>
    <row r="1436" spans="26:26" x14ac:dyDescent="0.2">
      <c r="Z1436" s="20"/>
    </row>
    <row r="1437" spans="26:26" x14ac:dyDescent="0.2">
      <c r="Z1437" s="20"/>
    </row>
    <row r="1438" spans="26:26" x14ac:dyDescent="0.2">
      <c r="Z1438" s="20"/>
    </row>
    <row r="1439" spans="26:26" x14ac:dyDescent="0.2">
      <c r="Z1439" s="20"/>
    </row>
    <row r="1440" spans="26:26" x14ac:dyDescent="0.2">
      <c r="Z1440" s="20"/>
    </row>
    <row r="1441" spans="26:26" x14ac:dyDescent="0.2">
      <c r="Z1441" s="20"/>
    </row>
    <row r="1442" spans="26:26" x14ac:dyDescent="0.2">
      <c r="Z1442" s="20"/>
    </row>
    <row r="1443" spans="26:26" x14ac:dyDescent="0.2">
      <c r="Z1443" s="20"/>
    </row>
    <row r="1444" spans="26:26" x14ac:dyDescent="0.2">
      <c r="Z1444" s="20"/>
    </row>
    <row r="1445" spans="26:26" x14ac:dyDescent="0.2">
      <c r="Z1445" s="20"/>
    </row>
    <row r="1446" spans="26:26" x14ac:dyDescent="0.2">
      <c r="Z1446" s="20"/>
    </row>
    <row r="1447" spans="26:26" x14ac:dyDescent="0.2">
      <c r="Z1447" s="20"/>
    </row>
  </sheetData>
  <autoFilter ref="A4:N303"/>
  <customSheetViews>
    <customSheetView guid="{D96A5444-CA4E-4ACB-B7C1-6B6429D5C98D}" showAutoFilter="1">
      <pane xSplit="6" ySplit="4" topLeftCell="G86" activePane="bottomRight" state="frozen"/>
      <selection pane="bottomRight" activeCell="F13" sqref="F13"/>
      <pageMargins left="0.23622047244094491" right="0.23622047244094491" top="0.74803149606299213" bottom="0.74803149606299213" header="0.31496062992125984" footer="0.31496062992125984"/>
      <pageSetup paperSize="9" scale="80" orientation="landscape" r:id="rId1"/>
      <headerFooter alignWithMargins="0"/>
      <autoFilter ref="A4:N303"/>
    </customSheetView>
  </customSheetViews>
  <mergeCells count="8">
    <mergeCell ref="G1:G3"/>
    <mergeCell ref="I1:I3"/>
    <mergeCell ref="A318:D318"/>
    <mergeCell ref="B324:E324"/>
    <mergeCell ref="A1:A3"/>
    <mergeCell ref="B1:B3"/>
    <mergeCell ref="C1:C3"/>
    <mergeCell ref="E1:F3"/>
  </mergeCells>
  <pageMargins left="0.23622047244094491" right="0.23622047244094491" top="0.74803149606299213" bottom="0.74803149606299213" header="0.31496062992125984" footer="0.31496062992125984"/>
  <pageSetup paperSize="9"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67" zoomScaleNormal="100" workbookViewId="0">
      <selection activeCell="I9" sqref="I9"/>
    </sheetView>
  </sheetViews>
  <sheetFormatPr defaultRowHeight="12.75" x14ac:dyDescent="0.2"/>
  <cols>
    <col min="2" max="2" width="19.140625" customWidth="1"/>
    <col min="3" max="3" width="19.7109375" customWidth="1"/>
    <col min="4" max="4" width="43.42578125" customWidth="1"/>
    <col min="5" max="5" width="20.28515625" customWidth="1"/>
    <col min="6" max="6" width="24.5703125" customWidth="1"/>
    <col min="7" max="7" width="22.140625" customWidth="1"/>
    <col min="8" max="8" width="12.85546875" customWidth="1"/>
    <col min="9" max="9" width="41.42578125" customWidth="1"/>
  </cols>
  <sheetData>
    <row r="1" spans="1:9" x14ac:dyDescent="0.2">
      <c r="A1" s="80" t="s">
        <v>85</v>
      </c>
      <c r="B1" s="80" t="s">
        <v>13</v>
      </c>
      <c r="C1" s="80" t="s">
        <v>14</v>
      </c>
      <c r="D1" s="80" t="s">
        <v>515</v>
      </c>
      <c r="E1" s="80" t="s">
        <v>251</v>
      </c>
      <c r="F1" s="80" t="s">
        <v>435</v>
      </c>
      <c r="G1" s="80" t="s">
        <v>516</v>
      </c>
      <c r="H1" s="80" t="s">
        <v>517</v>
      </c>
      <c r="I1" s="80" t="s">
        <v>659</v>
      </c>
    </row>
    <row r="2" spans="1:9" ht="26.25" x14ac:dyDescent="0.25">
      <c r="A2" s="126" t="s">
        <v>83</v>
      </c>
      <c r="B2" s="97" t="s">
        <v>588</v>
      </c>
      <c r="C2" s="96" t="s">
        <v>86</v>
      </c>
      <c r="D2" s="96" t="s">
        <v>586</v>
      </c>
      <c r="E2" s="126">
        <v>110</v>
      </c>
      <c r="F2" s="126" t="s">
        <v>520</v>
      </c>
      <c r="G2" s="127" t="s">
        <v>575</v>
      </c>
      <c r="H2" s="126" t="s">
        <v>480</v>
      </c>
      <c r="I2" s="99" t="s">
        <v>706</v>
      </c>
    </row>
    <row r="3" spans="1:9" ht="15" x14ac:dyDescent="0.25">
      <c r="A3" s="126"/>
      <c r="B3" s="97" t="s">
        <v>806</v>
      </c>
      <c r="C3" s="152" t="s">
        <v>86</v>
      </c>
      <c r="D3" s="152" t="s">
        <v>807</v>
      </c>
      <c r="E3" s="126">
        <v>31</v>
      </c>
      <c r="F3" s="153" t="s">
        <v>526</v>
      </c>
      <c r="G3" s="154" t="s">
        <v>528</v>
      </c>
      <c r="H3" s="153" t="s">
        <v>482</v>
      </c>
      <c r="I3" s="99" t="s">
        <v>808</v>
      </c>
    </row>
    <row r="4" spans="1:9" ht="26.25" x14ac:dyDescent="0.25">
      <c r="A4" s="96" t="s">
        <v>84</v>
      </c>
      <c r="B4" s="97" t="s">
        <v>640</v>
      </c>
      <c r="C4" s="96" t="s">
        <v>87</v>
      </c>
      <c r="D4" s="96" t="s">
        <v>576</v>
      </c>
      <c r="E4" s="96">
        <v>31</v>
      </c>
      <c r="F4" s="96" t="s">
        <v>526</v>
      </c>
      <c r="G4" s="128" t="s">
        <v>577</v>
      </c>
      <c r="H4" s="96" t="s">
        <v>480</v>
      </c>
      <c r="I4" s="101" t="s">
        <v>678</v>
      </c>
    </row>
    <row r="5" spans="1:9" ht="15" x14ac:dyDescent="0.25">
      <c r="A5" s="96" t="s">
        <v>84</v>
      </c>
      <c r="B5" s="97" t="s">
        <v>637</v>
      </c>
      <c r="C5" s="96" t="s">
        <v>87</v>
      </c>
      <c r="D5" s="96" t="s">
        <v>546</v>
      </c>
      <c r="E5" s="96">
        <v>31</v>
      </c>
      <c r="F5" s="96" t="s">
        <v>526</v>
      </c>
      <c r="G5" s="128" t="s">
        <v>545</v>
      </c>
      <c r="H5" s="96" t="s">
        <v>482</v>
      </c>
      <c r="I5" s="101" t="s">
        <v>783</v>
      </c>
    </row>
    <row r="6" spans="1:9" ht="26.25" x14ac:dyDescent="0.25">
      <c r="A6" s="96" t="s">
        <v>84</v>
      </c>
      <c r="B6" s="97" t="s">
        <v>641</v>
      </c>
      <c r="C6" s="96" t="s">
        <v>87</v>
      </c>
      <c r="D6" s="96" t="s">
        <v>581</v>
      </c>
      <c r="E6" s="96">
        <v>31</v>
      </c>
      <c r="F6" s="96" t="s">
        <v>526</v>
      </c>
      <c r="G6" s="128" t="s">
        <v>543</v>
      </c>
      <c r="H6" s="96" t="s">
        <v>482</v>
      </c>
      <c r="I6" s="101" t="s">
        <v>737</v>
      </c>
    </row>
    <row r="7" spans="1:9" ht="44.25" customHeight="1" x14ac:dyDescent="0.25">
      <c r="A7" s="96" t="s">
        <v>84</v>
      </c>
      <c r="B7" s="97" t="s">
        <v>639</v>
      </c>
      <c r="C7" s="96" t="s">
        <v>87</v>
      </c>
      <c r="D7" s="96" t="s">
        <v>565</v>
      </c>
      <c r="E7" s="96">
        <v>31</v>
      </c>
      <c r="F7" s="96" t="s">
        <v>526</v>
      </c>
      <c r="G7" s="128" t="s">
        <v>543</v>
      </c>
      <c r="H7" s="96" t="s">
        <v>482</v>
      </c>
      <c r="I7" s="101" t="s">
        <v>682</v>
      </c>
    </row>
    <row r="8" spans="1:9" ht="15" x14ac:dyDescent="0.25">
      <c r="A8" s="96" t="s">
        <v>84</v>
      </c>
      <c r="B8" s="97" t="s">
        <v>638</v>
      </c>
      <c r="C8" s="96" t="s">
        <v>87</v>
      </c>
      <c r="D8" s="96" t="s">
        <v>558</v>
      </c>
      <c r="E8" s="96">
        <v>31</v>
      </c>
      <c r="F8" s="96" t="s">
        <v>526</v>
      </c>
      <c r="G8" s="128" t="s">
        <v>559</v>
      </c>
      <c r="H8" s="96" t="s">
        <v>482</v>
      </c>
      <c r="I8" s="99" t="s">
        <v>688</v>
      </c>
    </row>
    <row r="9" spans="1:9" ht="26.25" x14ac:dyDescent="0.25">
      <c r="A9" s="158" t="s">
        <v>814</v>
      </c>
      <c r="B9" s="97"/>
      <c r="C9" s="158" t="s">
        <v>87</v>
      </c>
      <c r="D9" s="158" t="s">
        <v>817</v>
      </c>
      <c r="E9" s="96">
        <v>31</v>
      </c>
      <c r="F9" s="158" t="s">
        <v>812</v>
      </c>
      <c r="G9" s="128" t="s">
        <v>552</v>
      </c>
      <c r="H9" s="158" t="s">
        <v>480</v>
      </c>
      <c r="I9" s="101" t="s">
        <v>818</v>
      </c>
    </row>
    <row r="10" spans="1:9" ht="15" x14ac:dyDescent="0.25">
      <c r="A10" s="96" t="s">
        <v>84</v>
      </c>
      <c r="B10" s="97" t="s">
        <v>757</v>
      </c>
      <c r="C10" s="96" t="s">
        <v>87</v>
      </c>
      <c r="D10" s="96" t="s">
        <v>756</v>
      </c>
      <c r="E10" s="96">
        <v>31</v>
      </c>
      <c r="F10" s="96" t="s">
        <v>526</v>
      </c>
      <c r="G10" s="137" t="s">
        <v>528</v>
      </c>
      <c r="H10" s="96" t="s">
        <v>482</v>
      </c>
      <c r="I10" s="138" t="s">
        <v>727</v>
      </c>
    </row>
    <row r="11" spans="1:9" ht="15" x14ac:dyDescent="0.25">
      <c r="A11" s="96" t="s">
        <v>84</v>
      </c>
      <c r="B11" s="97" t="s">
        <v>642</v>
      </c>
      <c r="C11" s="96" t="s">
        <v>88</v>
      </c>
      <c r="D11" s="96" t="s">
        <v>566</v>
      </c>
      <c r="E11" s="96">
        <v>31</v>
      </c>
      <c r="F11" s="96" t="s">
        <v>526</v>
      </c>
      <c r="G11" s="128" t="s">
        <v>543</v>
      </c>
      <c r="H11" s="96" t="s">
        <v>482</v>
      </c>
      <c r="I11" s="101" t="s">
        <v>689</v>
      </c>
    </row>
    <row r="12" spans="1:9" ht="26.25" x14ac:dyDescent="0.25">
      <c r="A12" s="96" t="s">
        <v>84</v>
      </c>
      <c r="B12" s="97" t="s">
        <v>663</v>
      </c>
      <c r="C12" s="96" t="s">
        <v>89</v>
      </c>
      <c r="D12" s="96" t="s">
        <v>569</v>
      </c>
      <c r="E12" s="96">
        <v>31</v>
      </c>
      <c r="F12" s="96" t="s">
        <v>526</v>
      </c>
      <c r="G12" s="128" t="s">
        <v>543</v>
      </c>
      <c r="H12" s="96" t="s">
        <v>482</v>
      </c>
      <c r="I12" s="101" t="s">
        <v>683</v>
      </c>
    </row>
    <row r="13" spans="1:9" ht="26.25" x14ac:dyDescent="0.25">
      <c r="A13" s="96" t="s">
        <v>84</v>
      </c>
      <c r="B13" s="97" t="s">
        <v>664</v>
      </c>
      <c r="C13" s="96" t="s">
        <v>89</v>
      </c>
      <c r="D13" s="96" t="s">
        <v>580</v>
      </c>
      <c r="E13" s="96">
        <v>31</v>
      </c>
      <c r="F13" s="96" t="s">
        <v>561</v>
      </c>
      <c r="G13" s="128" t="s">
        <v>543</v>
      </c>
      <c r="H13" s="96" t="s">
        <v>482</v>
      </c>
      <c r="I13" s="99" t="s">
        <v>690</v>
      </c>
    </row>
    <row r="14" spans="1:9" ht="26.25" x14ac:dyDescent="0.25">
      <c r="A14" s="96" t="s">
        <v>84</v>
      </c>
      <c r="B14" s="97" t="s">
        <v>665</v>
      </c>
      <c r="C14" s="96" t="s">
        <v>89</v>
      </c>
      <c r="D14" s="96" t="s">
        <v>551</v>
      </c>
      <c r="E14" s="96">
        <v>31</v>
      </c>
      <c r="F14" s="129" t="s">
        <v>526</v>
      </c>
      <c r="G14" s="128" t="s">
        <v>552</v>
      </c>
      <c r="H14" s="96" t="s">
        <v>482</v>
      </c>
      <c r="I14" s="99" t="s">
        <v>691</v>
      </c>
    </row>
    <row r="15" spans="1:9" ht="30" x14ac:dyDescent="0.25">
      <c r="A15" s="126" t="s">
        <v>83</v>
      </c>
      <c r="B15" s="97" t="s">
        <v>126</v>
      </c>
      <c r="C15" s="96" t="s">
        <v>89</v>
      </c>
      <c r="D15" s="96" t="s">
        <v>518</v>
      </c>
      <c r="E15" s="126">
        <v>32</v>
      </c>
      <c r="F15" s="126" t="s">
        <v>519</v>
      </c>
      <c r="G15" s="127" t="s">
        <v>529</v>
      </c>
      <c r="H15" s="126" t="s">
        <v>480</v>
      </c>
      <c r="I15" s="100" t="s">
        <v>707</v>
      </c>
    </row>
    <row r="16" spans="1:9" ht="15" x14ac:dyDescent="0.25">
      <c r="A16" s="96" t="s">
        <v>84</v>
      </c>
      <c r="B16" s="97" t="s">
        <v>666</v>
      </c>
      <c r="C16" s="96" t="s">
        <v>89</v>
      </c>
      <c r="D16" s="96" t="s">
        <v>560</v>
      </c>
      <c r="E16" s="96">
        <v>31</v>
      </c>
      <c r="F16" s="96" t="s">
        <v>561</v>
      </c>
      <c r="G16" s="128" t="s">
        <v>543</v>
      </c>
      <c r="H16" s="96" t="s">
        <v>482</v>
      </c>
      <c r="I16" s="99" t="s">
        <v>692</v>
      </c>
    </row>
    <row r="17" spans="1:9" ht="15" x14ac:dyDescent="0.25">
      <c r="A17" s="96" t="s">
        <v>84</v>
      </c>
      <c r="B17" s="97" t="s">
        <v>667</v>
      </c>
      <c r="C17" s="96" t="s">
        <v>89</v>
      </c>
      <c r="D17" s="96" t="s">
        <v>563</v>
      </c>
      <c r="E17" s="96">
        <v>31</v>
      </c>
      <c r="F17" s="96" t="s">
        <v>526</v>
      </c>
      <c r="G17" s="128" t="s">
        <v>543</v>
      </c>
      <c r="H17" s="96" t="s">
        <v>482</v>
      </c>
      <c r="I17" s="101" t="s">
        <v>738</v>
      </c>
    </row>
    <row r="18" spans="1:9" ht="15" x14ac:dyDescent="0.25">
      <c r="A18" s="96" t="s">
        <v>84</v>
      </c>
      <c r="B18" s="97" t="s">
        <v>668</v>
      </c>
      <c r="C18" s="96" t="s">
        <v>89</v>
      </c>
      <c r="D18" s="96" t="s">
        <v>636</v>
      </c>
      <c r="E18" s="96">
        <v>31</v>
      </c>
      <c r="F18" s="96" t="s">
        <v>520</v>
      </c>
      <c r="G18" s="130" t="s">
        <v>575</v>
      </c>
      <c r="H18" s="96" t="s">
        <v>482</v>
      </c>
      <c r="I18" s="99"/>
    </row>
    <row r="19" spans="1:9" ht="30" x14ac:dyDescent="0.25">
      <c r="A19" s="96" t="s">
        <v>84</v>
      </c>
      <c r="B19" s="98" t="s">
        <v>669</v>
      </c>
      <c r="C19" s="96" t="s">
        <v>89</v>
      </c>
      <c r="D19" s="96" t="s">
        <v>670</v>
      </c>
      <c r="E19" s="96">
        <v>31</v>
      </c>
      <c r="F19" s="96" t="s">
        <v>526</v>
      </c>
      <c r="G19" s="130" t="s">
        <v>575</v>
      </c>
      <c r="H19" s="96" t="s">
        <v>482</v>
      </c>
      <c r="I19" s="101" t="s">
        <v>677</v>
      </c>
    </row>
    <row r="20" spans="1:9" ht="26.25" x14ac:dyDescent="0.25">
      <c r="A20" s="96" t="s">
        <v>84</v>
      </c>
      <c r="B20" s="97" t="s">
        <v>671</v>
      </c>
      <c r="C20" s="96" t="s">
        <v>89</v>
      </c>
      <c r="D20" s="96" t="s">
        <v>544</v>
      </c>
      <c r="E20" s="96">
        <v>31</v>
      </c>
      <c r="F20" s="96" t="s">
        <v>526</v>
      </c>
      <c r="G20" s="128" t="s">
        <v>545</v>
      </c>
      <c r="H20" s="96" t="s">
        <v>482</v>
      </c>
      <c r="I20" s="99" t="s">
        <v>685</v>
      </c>
    </row>
    <row r="21" spans="1:9" ht="26.25" x14ac:dyDescent="0.25">
      <c r="A21" s="173" t="s">
        <v>84</v>
      </c>
      <c r="B21" s="97" t="s">
        <v>822</v>
      </c>
      <c r="C21" s="151" t="s">
        <v>89</v>
      </c>
      <c r="D21" s="151" t="s">
        <v>803</v>
      </c>
      <c r="E21" s="96">
        <v>31</v>
      </c>
      <c r="F21" s="151" t="s">
        <v>520</v>
      </c>
      <c r="G21" s="128" t="s">
        <v>545</v>
      </c>
      <c r="H21" s="151" t="s">
        <v>804</v>
      </c>
      <c r="I21" s="99" t="s">
        <v>805</v>
      </c>
    </row>
    <row r="22" spans="1:9" ht="30" x14ac:dyDescent="0.25">
      <c r="A22" s="126" t="s">
        <v>78</v>
      </c>
      <c r="B22" s="97" t="s">
        <v>144</v>
      </c>
      <c r="C22" s="96" t="s">
        <v>89</v>
      </c>
      <c r="D22" s="96" t="s">
        <v>624</v>
      </c>
      <c r="E22" s="126">
        <v>220</v>
      </c>
      <c r="F22" s="126" t="s">
        <v>520</v>
      </c>
      <c r="G22" s="127" t="s">
        <v>531</v>
      </c>
      <c r="H22" s="126" t="s">
        <v>480</v>
      </c>
      <c r="I22" s="100"/>
    </row>
    <row r="23" spans="1:9" ht="15" x14ac:dyDescent="0.25">
      <c r="A23" s="96" t="s">
        <v>84</v>
      </c>
      <c r="B23" s="97" t="s">
        <v>672</v>
      </c>
      <c r="C23" s="96" t="s">
        <v>89</v>
      </c>
      <c r="D23" s="96" t="s">
        <v>635</v>
      </c>
      <c r="E23" s="96">
        <v>31</v>
      </c>
      <c r="F23" s="96" t="s">
        <v>561</v>
      </c>
      <c r="G23" s="130" t="s">
        <v>552</v>
      </c>
      <c r="H23" s="96" t="s">
        <v>482</v>
      </c>
      <c r="I23" s="99" t="s">
        <v>693</v>
      </c>
    </row>
    <row r="24" spans="1:9" ht="26.25" x14ac:dyDescent="0.25">
      <c r="A24" s="96" t="s">
        <v>84</v>
      </c>
      <c r="B24" s="97" t="s">
        <v>673</v>
      </c>
      <c r="C24" s="96" t="s">
        <v>89</v>
      </c>
      <c r="D24" s="96" t="s">
        <v>556</v>
      </c>
      <c r="E24" s="96">
        <v>31</v>
      </c>
      <c r="F24" s="96" t="s">
        <v>520</v>
      </c>
      <c r="G24" s="128" t="s">
        <v>552</v>
      </c>
      <c r="H24" s="96" t="s">
        <v>482</v>
      </c>
      <c r="I24" s="99" t="s">
        <v>694</v>
      </c>
    </row>
    <row r="25" spans="1:9" ht="15" x14ac:dyDescent="0.25">
      <c r="A25" s="96" t="s">
        <v>84</v>
      </c>
      <c r="B25" s="97" t="s">
        <v>743</v>
      </c>
      <c r="C25" s="96" t="s">
        <v>89</v>
      </c>
      <c r="D25" s="96" t="s">
        <v>744</v>
      </c>
      <c r="E25" s="96">
        <v>31</v>
      </c>
      <c r="F25" s="96" t="s">
        <v>745</v>
      </c>
      <c r="G25" s="128" t="s">
        <v>545</v>
      </c>
      <c r="H25" s="96" t="s">
        <v>482</v>
      </c>
      <c r="I25" t="s">
        <v>746</v>
      </c>
    </row>
    <row r="26" spans="1:9" ht="30" x14ac:dyDescent="0.25">
      <c r="A26" s="126" t="s">
        <v>78</v>
      </c>
      <c r="B26" s="97" t="s">
        <v>117</v>
      </c>
      <c r="C26" s="96" t="s">
        <v>89</v>
      </c>
      <c r="D26" s="96" t="s">
        <v>521</v>
      </c>
      <c r="E26" s="126">
        <v>313</v>
      </c>
      <c r="F26" s="126" t="s">
        <v>519</v>
      </c>
      <c r="G26" s="127" t="s">
        <v>530</v>
      </c>
      <c r="H26" s="126" t="s">
        <v>480</v>
      </c>
      <c r="I26" s="100" t="s">
        <v>695</v>
      </c>
    </row>
    <row r="27" spans="1:9" ht="30" x14ac:dyDescent="0.25">
      <c r="A27" s="96" t="s">
        <v>84</v>
      </c>
      <c r="B27" s="97" t="s">
        <v>674</v>
      </c>
      <c r="C27" s="96" t="s">
        <v>89</v>
      </c>
      <c r="D27" s="96" t="s">
        <v>625</v>
      </c>
      <c r="E27" s="96">
        <v>31</v>
      </c>
      <c r="F27" s="96" t="s">
        <v>520</v>
      </c>
      <c r="G27" s="128" t="s">
        <v>543</v>
      </c>
      <c r="H27" s="96" t="s">
        <v>480</v>
      </c>
      <c r="I27" s="101" t="s">
        <v>676</v>
      </c>
    </row>
    <row r="28" spans="1:9" ht="30" x14ac:dyDescent="0.25">
      <c r="A28" s="96" t="s">
        <v>84</v>
      </c>
      <c r="B28" s="97" t="s">
        <v>733</v>
      </c>
      <c r="C28" s="96" t="s">
        <v>91</v>
      </c>
      <c r="D28" s="96" t="s">
        <v>730</v>
      </c>
      <c r="E28" s="96">
        <v>31</v>
      </c>
      <c r="F28" s="96" t="s">
        <v>731</v>
      </c>
      <c r="G28" s="128" t="s">
        <v>545</v>
      </c>
      <c r="H28" s="96" t="s">
        <v>480</v>
      </c>
      <c r="I28" t="s">
        <v>732</v>
      </c>
    </row>
    <row r="29" spans="1:9" ht="26.25" x14ac:dyDescent="0.25">
      <c r="A29" s="96" t="s">
        <v>84</v>
      </c>
      <c r="B29" s="97" t="s">
        <v>643</v>
      </c>
      <c r="C29" s="96" t="s">
        <v>91</v>
      </c>
      <c r="D29" s="96" t="s">
        <v>567</v>
      </c>
      <c r="E29" s="96">
        <v>31</v>
      </c>
      <c r="F29" s="96" t="s">
        <v>568</v>
      </c>
      <c r="G29" s="128" t="s">
        <v>543</v>
      </c>
      <c r="H29" s="96" t="s">
        <v>482</v>
      </c>
      <c r="I29" s="99" t="s">
        <v>696</v>
      </c>
    </row>
    <row r="30" spans="1:9" ht="15" x14ac:dyDescent="0.25">
      <c r="A30" s="126" t="s">
        <v>78</v>
      </c>
      <c r="B30" s="97" t="s">
        <v>489</v>
      </c>
      <c r="C30" s="96" t="s">
        <v>92</v>
      </c>
      <c r="D30" s="96" t="s">
        <v>522</v>
      </c>
      <c r="E30" s="126">
        <v>313</v>
      </c>
      <c r="F30" s="126" t="s">
        <v>523</v>
      </c>
      <c r="G30" s="127" t="s">
        <v>529</v>
      </c>
      <c r="H30" s="126" t="s">
        <v>480</v>
      </c>
      <c r="I30" s="100" t="s">
        <v>708</v>
      </c>
    </row>
    <row r="31" spans="1:9" ht="30" x14ac:dyDescent="0.25">
      <c r="A31" s="126" t="s">
        <v>83</v>
      </c>
      <c r="B31" s="139" t="s">
        <v>763</v>
      </c>
      <c r="C31" s="96" t="s">
        <v>93</v>
      </c>
      <c r="D31" s="96" t="s">
        <v>764</v>
      </c>
      <c r="E31" s="126">
        <v>32</v>
      </c>
      <c r="F31" s="126" t="s">
        <v>765</v>
      </c>
      <c r="G31" s="127" t="s">
        <v>529</v>
      </c>
      <c r="H31" s="126" t="s">
        <v>480</v>
      </c>
      <c r="I31" s="100" t="s">
        <v>766</v>
      </c>
    </row>
    <row r="32" spans="1:9" ht="30" x14ac:dyDescent="0.25">
      <c r="A32" s="134" t="s">
        <v>83</v>
      </c>
      <c r="B32" s="131" t="s">
        <v>739</v>
      </c>
      <c r="C32" s="133" t="s">
        <v>93</v>
      </c>
      <c r="D32" s="132" t="s">
        <v>740</v>
      </c>
      <c r="E32" s="133">
        <v>32</v>
      </c>
      <c r="F32" s="133" t="s">
        <v>741</v>
      </c>
      <c r="G32" s="127" t="s">
        <v>529</v>
      </c>
      <c r="H32" s="135" t="s">
        <v>480</v>
      </c>
      <c r="I32" s="136" t="s">
        <v>742</v>
      </c>
    </row>
    <row r="33" spans="1:9" ht="15" x14ac:dyDescent="0.25">
      <c r="A33" s="96" t="s">
        <v>84</v>
      </c>
      <c r="B33" s="97" t="s">
        <v>644</v>
      </c>
      <c r="C33" s="96" t="s">
        <v>93</v>
      </c>
      <c r="D33" s="96" t="s">
        <v>572</v>
      </c>
      <c r="E33" s="96">
        <v>31</v>
      </c>
      <c r="F33" s="96" t="s">
        <v>573</v>
      </c>
      <c r="G33" s="128" t="s">
        <v>543</v>
      </c>
      <c r="H33" s="96" t="s">
        <v>482</v>
      </c>
      <c r="I33" s="99" t="s">
        <v>697</v>
      </c>
    </row>
    <row r="34" spans="1:9" ht="30" x14ac:dyDescent="0.25">
      <c r="A34" s="96" t="s">
        <v>84</v>
      </c>
      <c r="B34" s="97" t="s">
        <v>645</v>
      </c>
      <c r="C34" s="96" t="s">
        <v>93</v>
      </c>
      <c r="D34" s="96" t="s">
        <v>578</v>
      </c>
      <c r="E34" s="96">
        <v>31</v>
      </c>
      <c r="F34" s="96" t="s">
        <v>524</v>
      </c>
      <c r="G34" s="128" t="s">
        <v>543</v>
      </c>
      <c r="H34" s="96" t="s">
        <v>482</v>
      </c>
      <c r="I34" s="99" t="s">
        <v>698</v>
      </c>
    </row>
    <row r="35" spans="1:9" ht="15" x14ac:dyDescent="0.25">
      <c r="A35" s="141" t="s">
        <v>84</v>
      </c>
      <c r="B35" s="97" t="s">
        <v>774</v>
      </c>
      <c r="C35" s="141" t="s">
        <v>93</v>
      </c>
      <c r="D35" s="141" t="s">
        <v>775</v>
      </c>
      <c r="E35" s="96">
        <v>31</v>
      </c>
      <c r="F35" s="141" t="s">
        <v>526</v>
      </c>
      <c r="G35" s="128" t="s">
        <v>545</v>
      </c>
      <c r="H35" s="141" t="s">
        <v>482</v>
      </c>
      <c r="I35" t="s">
        <v>776</v>
      </c>
    </row>
    <row r="36" spans="1:9" ht="30" x14ac:dyDescent="0.25">
      <c r="A36" s="126" t="s">
        <v>78</v>
      </c>
      <c r="B36" s="97" t="s">
        <v>344</v>
      </c>
      <c r="C36" s="96" t="s">
        <v>94</v>
      </c>
      <c r="D36" s="96" t="s">
        <v>525</v>
      </c>
      <c r="E36" s="126">
        <v>313</v>
      </c>
      <c r="F36" s="126" t="s">
        <v>526</v>
      </c>
      <c r="G36" s="127" t="s">
        <v>528</v>
      </c>
      <c r="H36" s="126" t="s">
        <v>480</v>
      </c>
      <c r="I36" s="100" t="s">
        <v>709</v>
      </c>
    </row>
    <row r="37" spans="1:9" ht="15" x14ac:dyDescent="0.25">
      <c r="A37" s="96" t="s">
        <v>84</v>
      </c>
      <c r="B37" s="97" t="s">
        <v>646</v>
      </c>
      <c r="C37" s="96" t="s">
        <v>94</v>
      </c>
      <c r="D37" s="96" t="s">
        <v>549</v>
      </c>
      <c r="E37" s="96">
        <v>31</v>
      </c>
      <c r="F37" s="96" t="s">
        <v>526</v>
      </c>
      <c r="G37" s="128" t="s">
        <v>545</v>
      </c>
      <c r="H37" s="96" t="s">
        <v>482</v>
      </c>
      <c r="I37" s="101"/>
    </row>
    <row r="38" spans="1:9" ht="30" x14ac:dyDescent="0.25">
      <c r="A38" s="173" t="s">
        <v>84</v>
      </c>
      <c r="B38" s="97" t="s">
        <v>823</v>
      </c>
      <c r="C38" s="150" t="s">
        <v>94</v>
      </c>
      <c r="D38" s="150" t="s">
        <v>801</v>
      </c>
      <c r="E38" s="96">
        <v>31</v>
      </c>
      <c r="F38" s="150" t="s">
        <v>802</v>
      </c>
      <c r="G38" s="128" t="s">
        <v>545</v>
      </c>
      <c r="H38" s="150" t="s">
        <v>482</v>
      </c>
      <c r="I38" s="101" t="s">
        <v>798</v>
      </c>
    </row>
    <row r="39" spans="1:9" ht="26.25" x14ac:dyDescent="0.25">
      <c r="A39" s="140" t="s">
        <v>84</v>
      </c>
      <c r="B39" s="139" t="s">
        <v>771</v>
      </c>
      <c r="C39" s="140" t="s">
        <v>187</v>
      </c>
      <c r="D39" s="140" t="s">
        <v>772</v>
      </c>
      <c r="E39" s="96">
        <v>31</v>
      </c>
      <c r="F39" s="140" t="s">
        <v>526</v>
      </c>
      <c r="G39" s="137" t="s">
        <v>545</v>
      </c>
      <c r="H39" s="140" t="s">
        <v>482</v>
      </c>
      <c r="I39" s="101" t="s">
        <v>773</v>
      </c>
    </row>
    <row r="40" spans="1:9" ht="15" x14ac:dyDescent="0.25">
      <c r="A40" s="96" t="s">
        <v>84</v>
      </c>
      <c r="B40" s="97" t="s">
        <v>753</v>
      </c>
      <c r="C40" s="96" t="s">
        <v>96</v>
      </c>
      <c r="D40" s="96" t="s">
        <v>754</v>
      </c>
      <c r="E40" s="96">
        <v>31</v>
      </c>
      <c r="F40" s="96" t="s">
        <v>526</v>
      </c>
      <c r="G40" s="137" t="s">
        <v>528</v>
      </c>
      <c r="H40" s="96" t="s">
        <v>482</v>
      </c>
      <c r="I40" t="s">
        <v>755</v>
      </c>
    </row>
    <row r="41" spans="1:9" ht="15" x14ac:dyDescent="0.25">
      <c r="A41" s="96" t="s">
        <v>84</v>
      </c>
      <c r="B41" s="97" t="s">
        <v>647</v>
      </c>
      <c r="C41" s="96" t="s">
        <v>96</v>
      </c>
      <c r="D41" s="96" t="s">
        <v>570</v>
      </c>
      <c r="E41" s="96">
        <v>31</v>
      </c>
      <c r="F41" s="148" t="s">
        <v>571</v>
      </c>
      <c r="G41" s="128" t="s">
        <v>543</v>
      </c>
      <c r="H41" s="96" t="s">
        <v>482</v>
      </c>
      <c r="I41" t="s">
        <v>699</v>
      </c>
    </row>
    <row r="42" spans="1:9" ht="15" x14ac:dyDescent="0.25">
      <c r="A42" s="148" t="s">
        <v>81</v>
      </c>
      <c r="B42" s="97" t="s">
        <v>790</v>
      </c>
      <c r="C42" s="148" t="s">
        <v>96</v>
      </c>
      <c r="D42" s="148" t="s">
        <v>791</v>
      </c>
      <c r="E42" s="96">
        <v>314</v>
      </c>
      <c r="F42" s="148" t="s">
        <v>792</v>
      </c>
      <c r="G42" s="128" t="s">
        <v>552</v>
      </c>
      <c r="H42" s="148" t="s">
        <v>482</v>
      </c>
      <c r="I42" t="s">
        <v>793</v>
      </c>
    </row>
    <row r="43" spans="1:9" ht="15" x14ac:dyDescent="0.25">
      <c r="A43" s="149" t="s">
        <v>84</v>
      </c>
      <c r="B43" s="97" t="s">
        <v>794</v>
      </c>
      <c r="C43" s="149" t="s">
        <v>97</v>
      </c>
      <c r="D43" s="149" t="s">
        <v>795</v>
      </c>
      <c r="E43" s="96">
        <v>31</v>
      </c>
      <c r="F43" s="148"/>
      <c r="G43" s="128" t="s">
        <v>545</v>
      </c>
      <c r="H43" s="149" t="s">
        <v>482</v>
      </c>
      <c r="I43" t="s">
        <v>796</v>
      </c>
    </row>
    <row r="44" spans="1:9" ht="26.25" x14ac:dyDescent="0.25">
      <c r="A44" s="98" t="s">
        <v>84</v>
      </c>
      <c r="B44" s="97" t="s">
        <v>648</v>
      </c>
      <c r="C44" s="96" t="s">
        <v>554</v>
      </c>
      <c r="D44" s="96" t="s">
        <v>634</v>
      </c>
      <c r="E44" s="96">
        <v>31</v>
      </c>
      <c r="F44" s="98" t="s">
        <v>526</v>
      </c>
      <c r="G44" s="130" t="s">
        <v>527</v>
      </c>
      <c r="H44" s="96" t="s">
        <v>482</v>
      </c>
      <c r="I44" s="101" t="s">
        <v>681</v>
      </c>
    </row>
    <row r="45" spans="1:9" ht="26.25" x14ac:dyDescent="0.25">
      <c r="A45" s="96" t="s">
        <v>84</v>
      </c>
      <c r="B45" s="97" t="s">
        <v>649</v>
      </c>
      <c r="C45" s="96" t="s">
        <v>554</v>
      </c>
      <c r="D45" s="96" t="s">
        <v>555</v>
      </c>
      <c r="E45" s="96">
        <v>34</v>
      </c>
      <c r="F45" s="96" t="s">
        <v>526</v>
      </c>
      <c r="G45" s="128" t="s">
        <v>528</v>
      </c>
      <c r="H45" s="96" t="s">
        <v>482</v>
      </c>
      <c r="I45" s="101" t="s">
        <v>680</v>
      </c>
    </row>
    <row r="46" spans="1:9" ht="26.25" x14ac:dyDescent="0.25">
      <c r="A46" s="96" t="s">
        <v>84</v>
      </c>
      <c r="B46" s="97" t="s">
        <v>747</v>
      </c>
      <c r="C46" s="96" t="s">
        <v>100</v>
      </c>
      <c r="D46" s="96" t="s">
        <v>748</v>
      </c>
      <c r="E46" s="96">
        <v>31</v>
      </c>
      <c r="F46" s="96" t="s">
        <v>526</v>
      </c>
      <c r="G46" s="128" t="s">
        <v>545</v>
      </c>
      <c r="H46" s="96" t="s">
        <v>482</v>
      </c>
      <c r="I46" s="101" t="s">
        <v>749</v>
      </c>
    </row>
    <row r="47" spans="1:9" ht="15" x14ac:dyDescent="0.25">
      <c r="A47" s="96" t="s">
        <v>84</v>
      </c>
      <c r="B47" s="97" t="s">
        <v>650</v>
      </c>
      <c r="C47" s="96" t="s">
        <v>100</v>
      </c>
      <c r="D47" s="96" t="s">
        <v>550</v>
      </c>
      <c r="E47" s="96">
        <v>31</v>
      </c>
      <c r="F47" s="96" t="s">
        <v>526</v>
      </c>
      <c r="G47" s="128" t="s">
        <v>528</v>
      </c>
      <c r="H47" s="96" t="s">
        <v>482</v>
      </c>
      <c r="I47" s="99" t="s">
        <v>686</v>
      </c>
    </row>
    <row r="48" spans="1:9" ht="30" x14ac:dyDescent="0.25">
      <c r="A48" s="96" t="s">
        <v>84</v>
      </c>
      <c r="B48" s="97" t="s">
        <v>750</v>
      </c>
      <c r="C48" s="96" t="s">
        <v>101</v>
      </c>
      <c r="D48" s="96" t="s">
        <v>751</v>
      </c>
      <c r="E48" s="96">
        <v>31</v>
      </c>
      <c r="F48" s="96" t="s">
        <v>526</v>
      </c>
      <c r="G48" s="128" t="s">
        <v>545</v>
      </c>
      <c r="H48" s="96" t="s">
        <v>482</v>
      </c>
      <c r="I48" s="99" t="s">
        <v>752</v>
      </c>
    </row>
    <row r="49" spans="1:9" ht="15" x14ac:dyDescent="0.25">
      <c r="A49" s="126" t="s">
        <v>77</v>
      </c>
      <c r="B49" s="97" t="s">
        <v>197</v>
      </c>
      <c r="C49" s="96" t="s">
        <v>101</v>
      </c>
      <c r="D49" s="96" t="s">
        <v>276</v>
      </c>
      <c r="E49" s="126">
        <v>314</v>
      </c>
      <c r="F49" s="126" t="s">
        <v>607</v>
      </c>
      <c r="G49" s="127" t="s">
        <v>545</v>
      </c>
      <c r="H49" s="126" t="s">
        <v>480</v>
      </c>
      <c r="I49" s="99" t="s">
        <v>700</v>
      </c>
    </row>
    <row r="50" spans="1:9" ht="15" x14ac:dyDescent="0.25">
      <c r="A50" s="146" t="s">
        <v>77</v>
      </c>
      <c r="B50" s="97" t="s">
        <v>197</v>
      </c>
      <c r="C50" s="96" t="s">
        <v>101</v>
      </c>
      <c r="D50" s="96" t="s">
        <v>276</v>
      </c>
      <c r="E50" s="126">
        <v>313</v>
      </c>
      <c r="F50" s="126" t="s">
        <v>607</v>
      </c>
      <c r="G50" s="127" t="s">
        <v>545</v>
      </c>
      <c r="H50" s="126" t="s">
        <v>480</v>
      </c>
      <c r="I50" s="99" t="s">
        <v>700</v>
      </c>
    </row>
    <row r="51" spans="1:9" ht="15" x14ac:dyDescent="0.25">
      <c r="A51" s="126" t="s">
        <v>78</v>
      </c>
      <c r="B51" s="97" t="s">
        <v>197</v>
      </c>
      <c r="C51" s="96" t="s">
        <v>101</v>
      </c>
      <c r="D51" s="96" t="s">
        <v>276</v>
      </c>
      <c r="E51" s="126">
        <v>313</v>
      </c>
      <c r="F51" s="126" t="s">
        <v>607</v>
      </c>
      <c r="G51" s="127" t="s">
        <v>545</v>
      </c>
      <c r="H51" s="126" t="s">
        <v>480</v>
      </c>
      <c r="I51" s="99" t="s">
        <v>700</v>
      </c>
    </row>
    <row r="52" spans="1:9" ht="30" x14ac:dyDescent="0.25">
      <c r="A52" s="142" t="s">
        <v>84</v>
      </c>
      <c r="B52" s="97" t="s">
        <v>789</v>
      </c>
      <c r="C52" s="143" t="s">
        <v>101</v>
      </c>
      <c r="D52" s="143" t="s">
        <v>777</v>
      </c>
      <c r="E52" s="126">
        <v>31</v>
      </c>
      <c r="F52" s="142" t="s">
        <v>526</v>
      </c>
      <c r="G52" s="144" t="s">
        <v>778</v>
      </c>
      <c r="H52" s="142" t="s">
        <v>482</v>
      </c>
      <c r="I52" s="99" t="s">
        <v>779</v>
      </c>
    </row>
    <row r="53" spans="1:9" ht="30" x14ac:dyDescent="0.25">
      <c r="A53" s="126" t="s">
        <v>82</v>
      </c>
      <c r="B53" s="97" t="s">
        <v>176</v>
      </c>
      <c r="C53" s="96" t="s">
        <v>101</v>
      </c>
      <c r="D53" s="96" t="s">
        <v>758</v>
      </c>
      <c r="E53" s="126">
        <v>312</v>
      </c>
      <c r="F53" s="126" t="s">
        <v>759</v>
      </c>
      <c r="G53" s="127" t="s">
        <v>529</v>
      </c>
      <c r="H53" s="126" t="s">
        <v>480</v>
      </c>
      <c r="I53" t="s">
        <v>760</v>
      </c>
    </row>
    <row r="54" spans="1:9" ht="30" x14ac:dyDescent="0.25">
      <c r="A54" s="126" t="s">
        <v>78</v>
      </c>
      <c r="B54" s="97" t="s">
        <v>219</v>
      </c>
      <c r="C54" s="96" t="s">
        <v>102</v>
      </c>
      <c r="D54" s="96" t="s">
        <v>626</v>
      </c>
      <c r="E54" s="126">
        <v>313</v>
      </c>
      <c r="F54" s="126" t="s">
        <v>630</v>
      </c>
      <c r="G54" s="127" t="s">
        <v>629</v>
      </c>
      <c r="H54" s="126" t="s">
        <v>482</v>
      </c>
      <c r="I54" s="100" t="s">
        <v>710</v>
      </c>
    </row>
    <row r="55" spans="1:9" ht="15" x14ac:dyDescent="0.25">
      <c r="A55" s="126" t="s">
        <v>78</v>
      </c>
      <c r="B55" s="97" t="s">
        <v>113</v>
      </c>
      <c r="C55" s="96" t="s">
        <v>102</v>
      </c>
      <c r="D55" s="96" t="s">
        <v>611</v>
      </c>
      <c r="E55" s="126">
        <v>212</v>
      </c>
      <c r="F55" s="126" t="s">
        <v>526</v>
      </c>
      <c r="G55" s="127" t="s">
        <v>529</v>
      </c>
      <c r="H55" s="126" t="s">
        <v>480</v>
      </c>
      <c r="I55" t="s">
        <v>711</v>
      </c>
    </row>
    <row r="56" spans="1:9" ht="30" x14ac:dyDescent="0.25">
      <c r="A56" s="126" t="s">
        <v>83</v>
      </c>
      <c r="B56" s="97" t="s">
        <v>196</v>
      </c>
      <c r="C56" s="96" t="s">
        <v>102</v>
      </c>
      <c r="D56" s="96" t="s">
        <v>627</v>
      </c>
      <c r="E56" s="126">
        <v>32</v>
      </c>
      <c r="F56" s="126" t="s">
        <v>630</v>
      </c>
      <c r="G56" s="127" t="s">
        <v>529</v>
      </c>
      <c r="H56" s="126" t="s">
        <v>480</v>
      </c>
      <c r="I56" s="100" t="s">
        <v>712</v>
      </c>
    </row>
    <row r="57" spans="1:9" ht="15" x14ac:dyDescent="0.25">
      <c r="A57" s="157" t="s">
        <v>84</v>
      </c>
      <c r="B57" s="97" t="s">
        <v>825</v>
      </c>
      <c r="C57" s="158" t="s">
        <v>86</v>
      </c>
      <c r="D57" s="158" t="s">
        <v>815</v>
      </c>
      <c r="E57" s="126">
        <v>31</v>
      </c>
      <c r="F57" s="157" t="s">
        <v>520</v>
      </c>
      <c r="G57" s="159" t="s">
        <v>545</v>
      </c>
      <c r="H57" s="157" t="s">
        <v>482</v>
      </c>
      <c r="I57" t="s">
        <v>816</v>
      </c>
    </row>
    <row r="58" spans="1:9" ht="45" x14ac:dyDescent="0.25">
      <c r="A58" s="126" t="s">
        <v>81</v>
      </c>
      <c r="B58" s="97" t="s">
        <v>437</v>
      </c>
      <c r="C58" s="96" t="s">
        <v>195</v>
      </c>
      <c r="D58" s="96" t="s">
        <v>438</v>
      </c>
      <c r="E58" s="126">
        <v>313</v>
      </c>
      <c r="F58" s="126" t="s">
        <v>735</v>
      </c>
      <c r="G58" s="127" t="s">
        <v>552</v>
      </c>
      <c r="H58" s="126" t="s">
        <v>480</v>
      </c>
      <c r="I58" s="100" t="s">
        <v>736</v>
      </c>
    </row>
    <row r="59" spans="1:9" ht="45" x14ac:dyDescent="0.25">
      <c r="A59" s="126" t="s">
        <v>81</v>
      </c>
      <c r="B59" s="97" t="s">
        <v>437</v>
      </c>
      <c r="C59" s="96" t="s">
        <v>195</v>
      </c>
      <c r="D59" s="96" t="s">
        <v>438</v>
      </c>
      <c r="E59" s="126">
        <v>312</v>
      </c>
      <c r="F59" s="126" t="s">
        <v>735</v>
      </c>
      <c r="G59" s="127" t="s">
        <v>552</v>
      </c>
      <c r="H59" s="126" t="s">
        <v>480</v>
      </c>
      <c r="I59" s="100" t="s">
        <v>736</v>
      </c>
    </row>
    <row r="60" spans="1:9" ht="15" x14ac:dyDescent="0.25">
      <c r="A60" s="126"/>
      <c r="B60" s="97" t="s">
        <v>809</v>
      </c>
      <c r="C60" s="152" t="s">
        <v>195</v>
      </c>
      <c r="D60" s="152" t="s">
        <v>810</v>
      </c>
      <c r="E60" s="126">
        <v>31</v>
      </c>
      <c r="F60" s="153" t="s">
        <v>526</v>
      </c>
      <c r="G60" s="154" t="s">
        <v>545</v>
      </c>
      <c r="H60" s="153" t="s">
        <v>482</v>
      </c>
      <c r="I60" s="155" t="s">
        <v>811</v>
      </c>
    </row>
    <row r="61" spans="1:9" ht="15" x14ac:dyDescent="0.25">
      <c r="A61" s="126" t="s">
        <v>78</v>
      </c>
      <c r="B61" s="97" t="s">
        <v>628</v>
      </c>
      <c r="C61" s="96" t="s">
        <v>195</v>
      </c>
      <c r="D61" s="96" t="s">
        <v>500</v>
      </c>
      <c r="E61" s="126">
        <v>225</v>
      </c>
      <c r="F61" s="126" t="s">
        <v>632</v>
      </c>
      <c r="G61" s="127" t="s">
        <v>631</v>
      </c>
      <c r="H61" s="126" t="s">
        <v>480</v>
      </c>
      <c r="I61" s="100" t="s">
        <v>713</v>
      </c>
    </row>
    <row r="62" spans="1:9" ht="15" x14ac:dyDescent="0.25">
      <c r="A62" s="98" t="s">
        <v>84</v>
      </c>
      <c r="B62" s="97" t="s">
        <v>651</v>
      </c>
      <c r="C62" s="96" t="s">
        <v>103</v>
      </c>
      <c r="D62" s="96" t="s">
        <v>633</v>
      </c>
      <c r="E62" s="96">
        <v>31</v>
      </c>
      <c r="F62" s="98" t="s">
        <v>526</v>
      </c>
      <c r="G62" s="130" t="s">
        <v>527</v>
      </c>
      <c r="H62" s="96" t="s">
        <v>482</v>
      </c>
      <c r="I62" s="99"/>
    </row>
    <row r="63" spans="1:9" ht="15" x14ac:dyDescent="0.25">
      <c r="A63" s="96" t="s">
        <v>84</v>
      </c>
      <c r="B63" s="97" t="s">
        <v>652</v>
      </c>
      <c r="C63" s="96" t="s">
        <v>26</v>
      </c>
      <c r="D63" s="96" t="s">
        <v>547</v>
      </c>
      <c r="E63" s="96">
        <v>31</v>
      </c>
      <c r="F63" s="96" t="s">
        <v>526</v>
      </c>
      <c r="G63" s="128" t="s">
        <v>545</v>
      </c>
      <c r="H63" s="96" t="s">
        <v>482</v>
      </c>
      <c r="I63" s="99" t="s">
        <v>701</v>
      </c>
    </row>
    <row r="64" spans="1:9" ht="26.25" x14ac:dyDescent="0.25">
      <c r="A64" s="96"/>
      <c r="B64" s="97" t="s">
        <v>28</v>
      </c>
      <c r="C64" s="150" t="s">
        <v>26</v>
      </c>
      <c r="D64" s="150" t="s">
        <v>797</v>
      </c>
      <c r="E64" s="96">
        <v>31</v>
      </c>
      <c r="F64" s="150" t="s">
        <v>799</v>
      </c>
      <c r="G64" s="128" t="s">
        <v>545</v>
      </c>
      <c r="H64" s="150" t="s">
        <v>481</v>
      </c>
      <c r="I64" s="99" t="s">
        <v>800</v>
      </c>
    </row>
    <row r="65" spans="1:9" ht="30" x14ac:dyDescent="0.25">
      <c r="A65" s="126" t="s">
        <v>78</v>
      </c>
      <c r="B65" s="97" t="s">
        <v>653</v>
      </c>
      <c r="C65" s="96" t="s">
        <v>104</v>
      </c>
      <c r="D65" s="96" t="s">
        <v>584</v>
      </c>
      <c r="E65" s="96">
        <v>31</v>
      </c>
      <c r="F65" s="96" t="s">
        <v>526</v>
      </c>
      <c r="G65" s="128" t="s">
        <v>543</v>
      </c>
      <c r="H65" s="96" t="s">
        <v>482</v>
      </c>
      <c r="I65" s="100" t="s">
        <v>679</v>
      </c>
    </row>
    <row r="66" spans="1:9" ht="26.25" x14ac:dyDescent="0.25">
      <c r="A66" s="96" t="s">
        <v>84</v>
      </c>
      <c r="B66" s="97" t="s">
        <v>654</v>
      </c>
      <c r="C66" s="96" t="s">
        <v>105</v>
      </c>
      <c r="D66" s="96" t="s">
        <v>562</v>
      </c>
      <c r="E66" s="96">
        <v>31</v>
      </c>
      <c r="F66" s="96" t="s">
        <v>526</v>
      </c>
      <c r="G66" s="128" t="s">
        <v>543</v>
      </c>
      <c r="H66" s="96" t="s">
        <v>482</v>
      </c>
      <c r="I66" s="99" t="s">
        <v>702</v>
      </c>
    </row>
    <row r="67" spans="1:9" ht="15" x14ac:dyDescent="0.25">
      <c r="A67" s="96" t="s">
        <v>84</v>
      </c>
      <c r="B67" s="97" t="s">
        <v>655</v>
      </c>
      <c r="C67" s="96" t="s">
        <v>106</v>
      </c>
      <c r="D67" s="96" t="s">
        <v>582</v>
      </c>
      <c r="E67" s="96">
        <v>31</v>
      </c>
      <c r="F67" s="96" t="s">
        <v>583</v>
      </c>
      <c r="G67" s="128" t="s">
        <v>543</v>
      </c>
      <c r="H67" s="96" t="s">
        <v>482</v>
      </c>
      <c r="I67" t="s">
        <v>703</v>
      </c>
    </row>
    <row r="68" spans="1:9" ht="15" x14ac:dyDescent="0.25">
      <c r="A68" s="158" t="s">
        <v>84</v>
      </c>
      <c r="B68" s="97" t="s">
        <v>824</v>
      </c>
      <c r="C68" s="158" t="s">
        <v>105</v>
      </c>
      <c r="D68" s="158" t="s">
        <v>819</v>
      </c>
      <c r="E68" s="96">
        <v>31</v>
      </c>
      <c r="F68" s="160" t="s">
        <v>526</v>
      </c>
      <c r="G68" s="128" t="s">
        <v>552</v>
      </c>
      <c r="H68" s="158" t="s">
        <v>480</v>
      </c>
      <c r="I68" t="s">
        <v>820</v>
      </c>
    </row>
    <row r="69" spans="1:9" ht="30" x14ac:dyDescent="0.25">
      <c r="A69" s="145" t="s">
        <v>81</v>
      </c>
      <c r="B69" s="139" t="s">
        <v>784</v>
      </c>
      <c r="C69" s="145" t="s">
        <v>106</v>
      </c>
      <c r="D69" s="145" t="s">
        <v>785</v>
      </c>
      <c r="E69" s="96">
        <v>312</v>
      </c>
      <c r="F69" s="145" t="s">
        <v>786</v>
      </c>
      <c r="G69" s="137" t="s">
        <v>787</v>
      </c>
      <c r="H69" s="145" t="s">
        <v>480</v>
      </c>
      <c r="I69" t="s">
        <v>788</v>
      </c>
    </row>
    <row r="70" spans="1:9" ht="15" x14ac:dyDescent="0.25">
      <c r="A70" s="96" t="s">
        <v>81</v>
      </c>
      <c r="B70" s="139" t="s">
        <v>761</v>
      </c>
      <c r="C70" s="96" t="s">
        <v>106</v>
      </c>
      <c r="D70" s="96" t="s">
        <v>762</v>
      </c>
      <c r="E70" s="96">
        <v>312</v>
      </c>
      <c r="F70" s="96" t="s">
        <v>583</v>
      </c>
      <c r="G70" s="137" t="s">
        <v>528</v>
      </c>
      <c r="H70" s="96" t="s">
        <v>480</v>
      </c>
      <c r="I70" t="s">
        <v>821</v>
      </c>
    </row>
    <row r="71" spans="1:9" ht="15" x14ac:dyDescent="0.25">
      <c r="A71" s="143" t="s">
        <v>84</v>
      </c>
      <c r="B71" s="139" t="s">
        <v>780</v>
      </c>
      <c r="C71" s="143" t="s">
        <v>106</v>
      </c>
      <c r="D71" s="143" t="s">
        <v>781</v>
      </c>
      <c r="E71" s="96">
        <v>31</v>
      </c>
      <c r="F71" s="143" t="s">
        <v>526</v>
      </c>
      <c r="G71" s="137" t="s">
        <v>545</v>
      </c>
      <c r="H71" s="143" t="s">
        <v>482</v>
      </c>
      <c r="I71" t="s">
        <v>782</v>
      </c>
    </row>
    <row r="72" spans="1:9" ht="15" x14ac:dyDescent="0.25">
      <c r="A72" s="96" t="s">
        <v>81</v>
      </c>
      <c r="B72" s="139" t="s">
        <v>767</v>
      </c>
      <c r="C72" s="96" t="s">
        <v>106</v>
      </c>
      <c r="D72" s="96" t="s">
        <v>768</v>
      </c>
      <c r="E72" s="96">
        <v>312</v>
      </c>
      <c r="F72" s="96" t="s">
        <v>583</v>
      </c>
      <c r="G72" s="137" t="s">
        <v>769</v>
      </c>
      <c r="H72" s="96" t="s">
        <v>480</v>
      </c>
      <c r="I72" t="s">
        <v>770</v>
      </c>
    </row>
    <row r="73" spans="1:9" ht="26.25" x14ac:dyDescent="0.25">
      <c r="A73" s="147" t="s">
        <v>84</v>
      </c>
      <c r="B73" s="97" t="s">
        <v>661</v>
      </c>
      <c r="C73" s="96" t="s">
        <v>107</v>
      </c>
      <c r="D73" s="96" t="s">
        <v>574</v>
      </c>
      <c r="E73" s="96">
        <v>31</v>
      </c>
      <c r="F73" s="96" t="s">
        <v>526</v>
      </c>
      <c r="G73" s="128" t="s">
        <v>575</v>
      </c>
      <c r="H73" s="96" t="s">
        <v>482</v>
      </c>
      <c r="I73" s="99" t="s">
        <v>734</v>
      </c>
    </row>
    <row r="74" spans="1:9" ht="15" x14ac:dyDescent="0.25">
      <c r="A74" s="96" t="s">
        <v>84</v>
      </c>
      <c r="B74" s="97" t="s">
        <v>662</v>
      </c>
      <c r="C74" s="96" t="s">
        <v>107</v>
      </c>
      <c r="D74" s="96" t="s">
        <v>579</v>
      </c>
      <c r="E74" s="96">
        <v>31</v>
      </c>
      <c r="F74" s="96" t="s">
        <v>526</v>
      </c>
      <c r="G74" s="128" t="s">
        <v>543</v>
      </c>
      <c r="H74" s="96" t="s">
        <v>482</v>
      </c>
      <c r="I74" s="99" t="s">
        <v>704</v>
      </c>
    </row>
    <row r="75" spans="1:9" ht="26.25" x14ac:dyDescent="0.25">
      <c r="A75" s="96" t="s">
        <v>84</v>
      </c>
      <c r="B75" s="97" t="s">
        <v>660</v>
      </c>
      <c r="C75" s="96" t="s">
        <v>107</v>
      </c>
      <c r="D75" s="96" t="s">
        <v>557</v>
      </c>
      <c r="E75" s="96">
        <v>31</v>
      </c>
      <c r="F75" s="96" t="s">
        <v>526</v>
      </c>
      <c r="G75" s="128" t="s">
        <v>545</v>
      </c>
      <c r="H75" s="96" t="s">
        <v>482</v>
      </c>
      <c r="I75" s="99" t="s">
        <v>705</v>
      </c>
    </row>
    <row r="76" spans="1:9" ht="15" x14ac:dyDescent="0.25">
      <c r="A76" s="96" t="s">
        <v>84</v>
      </c>
      <c r="B76" s="97" t="s">
        <v>656</v>
      </c>
      <c r="C76" s="96" t="s">
        <v>107</v>
      </c>
      <c r="D76" s="96" t="s">
        <v>548</v>
      </c>
      <c r="E76" s="96">
        <v>31</v>
      </c>
      <c r="F76" s="96" t="s">
        <v>526</v>
      </c>
      <c r="G76" s="128" t="s">
        <v>529</v>
      </c>
      <c r="H76" s="96" t="s">
        <v>482</v>
      </c>
      <c r="I76" s="156" t="s">
        <v>813</v>
      </c>
    </row>
    <row r="77" spans="1:9" ht="26.25" x14ac:dyDescent="0.25">
      <c r="A77" s="96" t="s">
        <v>84</v>
      </c>
      <c r="B77" s="97" t="s">
        <v>657</v>
      </c>
      <c r="C77" s="96" t="s">
        <v>107</v>
      </c>
      <c r="D77" s="96" t="s">
        <v>553</v>
      </c>
      <c r="E77" s="96">
        <v>34</v>
      </c>
      <c r="F77" s="96" t="s">
        <v>526</v>
      </c>
      <c r="G77" s="128" t="s">
        <v>552</v>
      </c>
      <c r="H77" s="96" t="s">
        <v>482</v>
      </c>
      <c r="I77" s="99" t="s">
        <v>687</v>
      </c>
    </row>
    <row r="78" spans="1:9" ht="30" x14ac:dyDescent="0.25">
      <c r="A78" s="96" t="s">
        <v>84</v>
      </c>
      <c r="B78" s="97" t="s">
        <v>658</v>
      </c>
      <c r="C78" s="96" t="s">
        <v>107</v>
      </c>
      <c r="D78" s="96" t="s">
        <v>564</v>
      </c>
      <c r="E78" s="96">
        <v>31</v>
      </c>
      <c r="F78" s="96" t="s">
        <v>526</v>
      </c>
      <c r="G78" s="128" t="s">
        <v>543</v>
      </c>
      <c r="H78" s="96" t="s">
        <v>482</v>
      </c>
      <c r="I78" s="102" t="s">
        <v>684</v>
      </c>
    </row>
    <row r="79" spans="1:9" x14ac:dyDescent="0.2">
      <c r="A79" s="97"/>
      <c r="B79" s="97"/>
      <c r="C79" s="97"/>
      <c r="D79" s="97"/>
      <c r="E79" s="97"/>
      <c r="F79" s="97"/>
      <c r="G79" s="128"/>
      <c r="H79" s="97"/>
      <c r="I79" s="97"/>
    </row>
    <row r="80" spans="1:9" ht="45" x14ac:dyDescent="0.25">
      <c r="A80" s="96" t="s">
        <v>727</v>
      </c>
      <c r="B80" s="96" t="s">
        <v>727</v>
      </c>
      <c r="C80" s="96" t="s">
        <v>48</v>
      </c>
      <c r="D80" s="97" t="s">
        <v>728</v>
      </c>
      <c r="E80" s="96" t="s">
        <v>727</v>
      </c>
      <c r="F80" s="96" t="s">
        <v>727</v>
      </c>
      <c r="G80" s="96" t="s">
        <v>727</v>
      </c>
      <c r="H80" s="96" t="s">
        <v>727</v>
      </c>
      <c r="I80" s="96" t="s">
        <v>729</v>
      </c>
    </row>
    <row r="81" spans="1:7" ht="15" x14ac:dyDescent="0.25">
      <c r="A81" s="96"/>
      <c r="B81" s="97"/>
      <c r="C81" s="96"/>
      <c r="D81" s="97"/>
      <c r="G81" s="83"/>
    </row>
    <row r="82" spans="1:7" x14ac:dyDescent="0.2">
      <c r="D82" s="97"/>
      <c r="G82" s="83"/>
    </row>
    <row r="83" spans="1:7" x14ac:dyDescent="0.2">
      <c r="D83" s="97"/>
      <c r="G83" s="83"/>
    </row>
    <row r="84" spans="1:7" x14ac:dyDescent="0.2">
      <c r="D84" s="97"/>
      <c r="G84" s="83"/>
    </row>
    <row r="85" spans="1:7" x14ac:dyDescent="0.2">
      <c r="D85" s="97"/>
      <c r="G85" s="83"/>
    </row>
    <row r="86" spans="1:7" x14ac:dyDescent="0.2">
      <c r="D86" s="97"/>
      <c r="G86" s="83"/>
    </row>
    <row r="87" spans="1:7" x14ac:dyDescent="0.2">
      <c r="D87" s="97"/>
      <c r="G87" s="83"/>
    </row>
    <row r="88" spans="1:7" x14ac:dyDescent="0.2">
      <c r="D88" s="97"/>
      <c r="G88" s="83"/>
    </row>
    <row r="89" spans="1:7" x14ac:dyDescent="0.2">
      <c r="D89" s="97"/>
      <c r="G89" s="83"/>
    </row>
    <row r="90" spans="1:7" x14ac:dyDescent="0.2">
      <c r="D90" s="97"/>
      <c r="G90" s="83"/>
    </row>
    <row r="91" spans="1:7" x14ac:dyDescent="0.2">
      <c r="D91" s="97"/>
      <c r="G91" s="83"/>
    </row>
    <row r="92" spans="1:7" x14ac:dyDescent="0.2">
      <c r="D92" s="97"/>
      <c r="G92" s="83"/>
    </row>
    <row r="93" spans="1:7" x14ac:dyDescent="0.2">
      <c r="D93" s="97"/>
      <c r="G93" s="83"/>
    </row>
    <row r="94" spans="1:7" x14ac:dyDescent="0.2">
      <c r="G94" s="83"/>
    </row>
    <row r="95" spans="1:7" x14ac:dyDescent="0.2">
      <c r="G95" s="83"/>
    </row>
    <row r="96" spans="1:7" x14ac:dyDescent="0.2">
      <c r="G96" s="83"/>
    </row>
    <row r="97" spans="7:7" x14ac:dyDescent="0.2">
      <c r="G97" s="83"/>
    </row>
    <row r="98" spans="7:7" x14ac:dyDescent="0.2">
      <c r="G98" s="83"/>
    </row>
    <row r="99" spans="7:7" x14ac:dyDescent="0.2">
      <c r="G99" s="83"/>
    </row>
    <row r="100" spans="7:7" x14ac:dyDescent="0.2">
      <c r="G100" s="83"/>
    </row>
    <row r="101" spans="7:7" x14ac:dyDescent="0.2">
      <c r="G101" s="83"/>
    </row>
    <row r="102" spans="7:7" x14ac:dyDescent="0.2">
      <c r="G102" s="83"/>
    </row>
    <row r="103" spans="7:7" x14ac:dyDescent="0.2">
      <c r="G103" s="83"/>
    </row>
    <row r="104" spans="7:7" x14ac:dyDescent="0.2">
      <c r="G104" s="83"/>
    </row>
    <row r="105" spans="7:7" x14ac:dyDescent="0.2">
      <c r="G105" s="83"/>
    </row>
    <row r="106" spans="7:7" x14ac:dyDescent="0.2">
      <c r="G106" s="83"/>
    </row>
    <row r="107" spans="7:7" x14ac:dyDescent="0.2">
      <c r="G107" s="83"/>
    </row>
    <row r="108" spans="7:7" x14ac:dyDescent="0.2">
      <c r="G108" s="83"/>
    </row>
    <row r="109" spans="7:7" x14ac:dyDescent="0.2">
      <c r="G109" s="83"/>
    </row>
    <row r="110" spans="7:7" x14ac:dyDescent="0.2">
      <c r="G110" s="83"/>
    </row>
    <row r="111" spans="7:7" x14ac:dyDescent="0.2">
      <c r="G111" s="83"/>
    </row>
    <row r="112" spans="7:7" x14ac:dyDescent="0.2">
      <c r="G112" s="83"/>
    </row>
    <row r="113" spans="7:7" x14ac:dyDescent="0.2">
      <c r="G113" s="83"/>
    </row>
    <row r="114" spans="7:7" x14ac:dyDescent="0.2">
      <c r="G114" s="83"/>
    </row>
    <row r="115" spans="7:7" x14ac:dyDescent="0.2">
      <c r="G115" s="83"/>
    </row>
    <row r="116" spans="7:7" x14ac:dyDescent="0.2">
      <c r="G116" s="83"/>
    </row>
    <row r="117" spans="7:7" x14ac:dyDescent="0.2">
      <c r="G117" s="83"/>
    </row>
    <row r="118" spans="7:7" x14ac:dyDescent="0.2">
      <c r="G118" s="83"/>
    </row>
    <row r="119" spans="7:7" x14ac:dyDescent="0.2">
      <c r="G119" s="83"/>
    </row>
    <row r="120" spans="7:7" x14ac:dyDescent="0.2">
      <c r="G120" s="83"/>
    </row>
    <row r="121" spans="7:7" x14ac:dyDescent="0.2">
      <c r="G121" s="83"/>
    </row>
    <row r="122" spans="7:7" x14ac:dyDescent="0.2">
      <c r="G122" s="83"/>
    </row>
    <row r="123" spans="7:7" x14ac:dyDescent="0.2">
      <c r="G123" s="83"/>
    </row>
    <row r="124" spans="7:7" x14ac:dyDescent="0.2">
      <c r="G124" s="83"/>
    </row>
    <row r="125" spans="7:7" x14ac:dyDescent="0.2">
      <c r="G125" s="83"/>
    </row>
    <row r="126" spans="7:7" x14ac:dyDescent="0.2">
      <c r="G126" s="83"/>
    </row>
    <row r="127" spans="7:7" x14ac:dyDescent="0.2">
      <c r="G127" s="83"/>
    </row>
  </sheetData>
  <autoFilter ref="A1:I78">
    <sortState ref="A2:I51">
      <sortCondition ref="B1:B51"/>
    </sortState>
  </autoFilter>
  <customSheetViews>
    <customSheetView guid="{D96A5444-CA4E-4ACB-B7C1-6B6429D5C98D}" showAutoFilter="1" topLeftCell="C46">
      <selection activeCell="C57" sqref="A57:XFD57"/>
      <pageMargins left="0.7" right="0.7" top="0.78740157499999996" bottom="0.78740157499999996" header="0.3" footer="0.3"/>
      <pageSetup orientation="portrait" horizontalDpi="4294967293" r:id="rId1"/>
      <autoFilter ref="A1:I70">
        <sortState ref="A2:I51">
          <sortCondition ref="B1:B51"/>
        </sortState>
      </autoFilter>
    </customSheetView>
  </customSheetViews>
  <pageMargins left="0.7" right="0.7" top="0.78740157499999996" bottom="0.78740157499999996" header="0.3" footer="0.3"/>
  <pageSetup orientation="portrait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customSheetViews>
    <customSheetView guid="{D96A5444-CA4E-4ACB-B7C1-6B6429D5C98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SUMMARY</vt:lpstr>
      <vt:lpstr>E mobilita STUDENT-kopie</vt:lpstr>
      <vt:lpstr>Erasmus mobilita TRAINEESHIP</vt:lpstr>
      <vt:lpstr>List1</vt:lpstr>
      <vt:lpstr>'E mobilita STUDENT-kopie'!Názvy_tisku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</dc:creator>
  <cp:lastModifiedBy>POKUSNY UCET,ZAM,CIVT</cp:lastModifiedBy>
  <cp:lastPrinted>2017-09-06T09:50:50Z</cp:lastPrinted>
  <dcterms:created xsi:type="dcterms:W3CDTF">2011-02-23T13:26:01Z</dcterms:created>
  <dcterms:modified xsi:type="dcterms:W3CDTF">2018-08-15T09:23:08Z</dcterms:modified>
</cp:coreProperties>
</file>